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ghts\"/>
    </mc:Choice>
  </mc:AlternateContent>
  <xr:revisionPtr revIDLastSave="0" documentId="13_ncr:1_{5DE6501A-917B-44BD-87AD-A0789F5CBB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Inventory" sheetId="1" r:id="rId1"/>
  </sheets>
  <externalReferences>
    <externalReference r:id="rId2"/>
  </externalReferences>
  <definedNames>
    <definedName name="_xlnm._FilterDatabase" localSheetId="0" hidden="1">' Inventory'!$A$3:$Q$174</definedName>
    <definedName name="wattage">[1]Formula!$F$2:$F$18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5" i="1" l="1"/>
  <c r="M175" i="1"/>
</calcChain>
</file>

<file path=xl/sharedStrings.xml><?xml version="1.0" encoding="utf-8"?>
<sst xmlns="http://schemas.openxmlformats.org/spreadsheetml/2006/main" count="1217" uniqueCount="340">
  <si>
    <t>Area</t>
  </si>
  <si>
    <t>Road</t>
  </si>
  <si>
    <t>Location</t>
  </si>
  <si>
    <t>Asset Type</t>
  </si>
  <si>
    <t>Asset Number</t>
  </si>
  <si>
    <t>Quantity</t>
  </si>
  <si>
    <t>Switch Regime</t>
  </si>
  <si>
    <t>Control Charge Code</t>
  </si>
  <si>
    <t>Nominal Lamp Wattage</t>
  </si>
  <si>
    <t>Control Wattage</t>
  </si>
  <si>
    <t>Total Asset Load</t>
  </si>
  <si>
    <t>kWh per year</t>
  </si>
  <si>
    <t>Total watts</t>
  </si>
  <si>
    <t>Hours per year</t>
  </si>
  <si>
    <t>Grid co-ordinates eg.        X = East &amp; Y=North</t>
  </si>
  <si>
    <t>Lamp Charge Code (UNSUG)</t>
  </si>
  <si>
    <t>DNO (Y/N)</t>
  </si>
  <si>
    <t>SL = Street Light or O = Other</t>
  </si>
  <si>
    <t>Asset number or Column Number</t>
  </si>
  <si>
    <t>Key to headings</t>
  </si>
  <si>
    <t>Switch Regine</t>
  </si>
  <si>
    <t>DD = Dusk to Dawn PNL = Part Night Lighting</t>
  </si>
  <si>
    <t>SL</t>
  </si>
  <si>
    <t>DD</t>
  </si>
  <si>
    <t>USRN   (SC to complete)</t>
  </si>
  <si>
    <t>o/s 11</t>
  </si>
  <si>
    <t>o/s 14</t>
  </si>
  <si>
    <t>o/s 7</t>
  </si>
  <si>
    <t>o/s 16</t>
  </si>
  <si>
    <t>o/s 13</t>
  </si>
  <si>
    <t>o/s 31</t>
  </si>
  <si>
    <t>o/s 2</t>
  </si>
  <si>
    <t>opp 5</t>
  </si>
  <si>
    <t>o/s 8</t>
  </si>
  <si>
    <t>o/s 40</t>
  </si>
  <si>
    <t>o/s 32</t>
  </si>
  <si>
    <t>footpath r/o 28</t>
  </si>
  <si>
    <t>o/s 19</t>
  </si>
  <si>
    <t>o/s 3</t>
  </si>
  <si>
    <t>o/s 1</t>
  </si>
  <si>
    <t>o/s 12</t>
  </si>
  <si>
    <t>s/o 12a</t>
  </si>
  <si>
    <t>o/s Oak Lodge</t>
  </si>
  <si>
    <t>o/s 9</t>
  </si>
  <si>
    <t>opp 28</t>
  </si>
  <si>
    <t>opp Abberley View</t>
  </si>
  <si>
    <t>o/s 6</t>
  </si>
  <si>
    <t>o/s Lansdown</t>
  </si>
  <si>
    <t>o/s Lymore Villas</t>
  </si>
  <si>
    <t>In Alley behind Clee View</t>
  </si>
  <si>
    <t>o/s Lansdowne House</t>
  </si>
  <si>
    <t>o/s Oaklands</t>
  </si>
  <si>
    <t>rear of 2 Coronation Street</t>
  </si>
  <si>
    <t>o/s 21</t>
  </si>
  <si>
    <t>o/s 4</t>
  </si>
  <si>
    <t>opp Oak Trees</t>
  </si>
  <si>
    <t>opp 1</t>
  </si>
  <si>
    <t>o/s 25</t>
  </si>
  <si>
    <t>o/s 33</t>
  </si>
  <si>
    <t>o/s 43</t>
  </si>
  <si>
    <t>o/s 49</t>
  </si>
  <si>
    <t>r/o Bungalow</t>
  </si>
  <si>
    <t>o/s 53</t>
  </si>
  <si>
    <t>f/p s/o 53</t>
  </si>
  <si>
    <t>corner of Hawthorne Drive</t>
  </si>
  <si>
    <t>Adj No.1 Montrose Villas</t>
  </si>
  <si>
    <t>o/s 26</t>
  </si>
  <si>
    <t>opp 50</t>
  </si>
  <si>
    <t>opp 8</t>
  </si>
  <si>
    <t>opp 23</t>
  </si>
  <si>
    <t>opp Glencoe</t>
  </si>
  <si>
    <t>o/s last bungalow by playing fields</t>
  </si>
  <si>
    <t>kinlet view junc</t>
  </si>
  <si>
    <t>opp 10</t>
  </si>
  <si>
    <t>opp 41</t>
  </si>
  <si>
    <t>opp 6</t>
  </si>
  <si>
    <t>r/o 10</t>
  </si>
  <si>
    <t>o/s 15</t>
  </si>
  <si>
    <t>o/s 5</t>
  </si>
  <si>
    <t>r/o 2</t>
  </si>
  <si>
    <t>back of 2 Orchard St</t>
  </si>
  <si>
    <t>o/s 17</t>
  </si>
  <si>
    <t>o/s 29</t>
  </si>
  <si>
    <t>o/s 34</t>
  </si>
  <si>
    <t>o/s 44</t>
  </si>
  <si>
    <t>o/s 75</t>
  </si>
  <si>
    <t>o/s 63</t>
  </si>
  <si>
    <t>o/s 22</t>
  </si>
  <si>
    <t>o/s 62</t>
  </si>
  <si>
    <t>o/s 113</t>
  </si>
  <si>
    <t>o/s 70</t>
  </si>
  <si>
    <t>o/s 104</t>
  </si>
  <si>
    <t>o/s 100</t>
  </si>
  <si>
    <t>Corner of Park View</t>
  </si>
  <si>
    <t>o/s 90</t>
  </si>
  <si>
    <t>o/s 84</t>
  </si>
  <si>
    <t xml:space="preserve"> o/s 79</t>
  </si>
  <si>
    <t>opp 2</t>
  </si>
  <si>
    <t>Half way down alley</t>
  </si>
  <si>
    <t>o/s The Lilacs</t>
  </si>
  <si>
    <t>In Lane</t>
  </si>
  <si>
    <t>opp Car Park</t>
  </si>
  <si>
    <t>o/s Hill Crest</t>
  </si>
  <si>
    <t>Opp Owls Tootin</t>
  </si>
  <si>
    <t>o/s Station</t>
  </si>
  <si>
    <t>o/s 24</t>
  </si>
  <si>
    <t>o/s shops</t>
  </si>
  <si>
    <t>o/s 20</t>
  </si>
  <si>
    <t>opp 17</t>
  </si>
  <si>
    <t>opp 21</t>
  </si>
  <si>
    <t>o/s 36</t>
  </si>
  <si>
    <t>opp Cul De Sac</t>
  </si>
  <si>
    <t>o/s 10</t>
  </si>
  <si>
    <t>o/s 56</t>
  </si>
  <si>
    <t>o/s 64</t>
  </si>
  <si>
    <t>o/s 72</t>
  </si>
  <si>
    <t>o/ s35</t>
  </si>
  <si>
    <t>o/s 88a</t>
  </si>
  <si>
    <t>o/s 106</t>
  </si>
  <si>
    <t>o/s 48</t>
  </si>
  <si>
    <t>o/ s14</t>
  </si>
  <si>
    <t>o/s 30</t>
  </si>
  <si>
    <t>fp side of 32</t>
  </si>
  <si>
    <t>373534 - 284222</t>
  </si>
  <si>
    <t>373492 - 284202</t>
  </si>
  <si>
    <t>373501 - 284236</t>
  </si>
  <si>
    <t>374272 - 283333</t>
  </si>
  <si>
    <t>374076 - 283676</t>
  </si>
  <si>
    <t>374101 - 283707</t>
  </si>
  <si>
    <t>374123 - 283680</t>
  </si>
  <si>
    <t>373530 - 284487</t>
  </si>
  <si>
    <t>373483 - 284470</t>
  </si>
  <si>
    <t>373445 - 284417</t>
  </si>
  <si>
    <t>373432 - 284464</t>
  </si>
  <si>
    <t>373398 - 284442</t>
  </si>
  <si>
    <t>373973 - 283583</t>
  </si>
  <si>
    <t>373963 - 283610</t>
  </si>
  <si>
    <t>373965 - 283647</t>
  </si>
  <si>
    <t>373879 - 283677</t>
  </si>
  <si>
    <t>374001 - 283693</t>
  </si>
  <si>
    <t>373730 - 283837</t>
  </si>
  <si>
    <t>374311 - 283154</t>
  </si>
  <si>
    <t>374283 - 283175</t>
  </si>
  <si>
    <t>374269 - 283220</t>
  </si>
  <si>
    <t>374020 - 283467</t>
  </si>
  <si>
    <t>374031 - 283437</t>
  </si>
  <si>
    <t>37408  - 283415</t>
  </si>
  <si>
    <t>374085 - 283384</t>
  </si>
  <si>
    <t>374108 - 283343</t>
  </si>
  <si>
    <t>373700 - 283930</t>
  </si>
  <si>
    <t>373400 - 284126</t>
  </si>
  <si>
    <t>373397 - 284197</t>
  </si>
  <si>
    <t>373954 - 283679</t>
  </si>
  <si>
    <t>373910 - 283910</t>
  </si>
  <si>
    <t>374121 - 253578</t>
  </si>
  <si>
    <t>373534 - 284361</t>
  </si>
  <si>
    <t>373502 - 284351</t>
  </si>
  <si>
    <t>373722 - 283657</t>
  </si>
  <si>
    <t>373598 - 284013</t>
  </si>
  <si>
    <t>373577 - 283982</t>
  </si>
  <si>
    <t>373579 - 283938</t>
  </si>
  <si>
    <t>373748 - 283729</t>
  </si>
  <si>
    <t>373783 - 283739</t>
  </si>
  <si>
    <t>373644 - 284115</t>
  </si>
  <si>
    <t>373692 - 284116</t>
  </si>
  <si>
    <t>373727 - 284114</t>
  </si>
  <si>
    <t>373778 - 284101</t>
  </si>
  <si>
    <t>373610 - 284116</t>
  </si>
  <si>
    <t>373604 - 284147</t>
  </si>
  <si>
    <t>373593 - 284177</t>
  </si>
  <si>
    <t>373598 - 284213</t>
  </si>
  <si>
    <t>373588 - 284249</t>
  </si>
  <si>
    <t>373594 - 284273</t>
  </si>
  <si>
    <t>373567 - 284555</t>
  </si>
  <si>
    <t>373535 - 284593</t>
  </si>
  <si>
    <t>373507 - 284619</t>
  </si>
  <si>
    <t>373464 - 284649</t>
  </si>
  <si>
    <t>373431 - 284671</t>
  </si>
  <si>
    <t>373406 - 284654</t>
  </si>
  <si>
    <t>374179 - 283423</t>
  </si>
  <si>
    <t>373547 - 284427</t>
  </si>
  <si>
    <t>373492 - 284400</t>
  </si>
  <si>
    <t>373443 - 284383</t>
  </si>
  <si>
    <t>373448 - 284343</t>
  </si>
  <si>
    <t>373460 - 284296</t>
  </si>
  <si>
    <t>373664 - 283783</t>
  </si>
  <si>
    <t>373621 - 283763</t>
  </si>
  <si>
    <t>373648 - 283727</t>
  </si>
  <si>
    <t>373680 - 283669</t>
  </si>
  <si>
    <t>373686 - 283638</t>
  </si>
  <si>
    <t>373326 - 284083</t>
  </si>
  <si>
    <t>373297 - 284110</t>
  </si>
  <si>
    <t>373417 - 283976</t>
  </si>
  <si>
    <t>373484 - 283896</t>
  </si>
  <si>
    <t>373494 - 284540</t>
  </si>
  <si>
    <t>373460 - 284556</t>
  </si>
  <si>
    <t>373422 - 284596</t>
  </si>
  <si>
    <t>373389 - 284625</t>
  </si>
  <si>
    <t>374160 - 283320</t>
  </si>
  <si>
    <t>374155 - 283361</t>
  </si>
  <si>
    <t>374184 - 283362</t>
  </si>
  <si>
    <t>374212 - 283354</t>
  </si>
  <si>
    <t>374206 - 283393</t>
  </si>
  <si>
    <t>374179 - 283397</t>
  </si>
  <si>
    <t>374157 - 283394</t>
  </si>
  <si>
    <t>373627 - 284027</t>
  </si>
  <si>
    <t>373633 - 284002</t>
  </si>
  <si>
    <t>373649 - 283960</t>
  </si>
  <si>
    <t>373676 - 283871</t>
  </si>
  <si>
    <t>373683 - 283824</t>
  </si>
  <si>
    <t>373707 - 283781</t>
  </si>
  <si>
    <t>373719 - 283726</t>
  </si>
  <si>
    <t>373734 - 283685</t>
  </si>
  <si>
    <t>373770 - 283658</t>
  </si>
  <si>
    <t>373776 - 283618</t>
  </si>
  <si>
    <t>373821 - 283635</t>
  </si>
  <si>
    <t>373830 - 283673</t>
  </si>
  <si>
    <t>374313 - 283431</t>
  </si>
  <si>
    <t>374292 - 283477</t>
  </si>
  <si>
    <t>374263 - 283524</t>
  </si>
  <si>
    <t>374211 - 283613</t>
  </si>
  <si>
    <t>374194 - 283652</t>
  </si>
  <si>
    <t>374166 - 283697</t>
  </si>
  <si>
    <t>374158 - 283743</t>
  </si>
  <si>
    <t>374138 - 283778</t>
  </si>
  <si>
    <t>374117 - 283819</t>
  </si>
  <si>
    <t>374157 - 283820</t>
  </si>
  <si>
    <t>374181 - 283792</t>
  </si>
  <si>
    <t>374204 - 283743</t>
  </si>
  <si>
    <t>374230 - 283703</t>
  </si>
  <si>
    <t>374282 - 283246</t>
  </si>
  <si>
    <t>374271 - 283108</t>
  </si>
  <si>
    <t>274358 - 283147</t>
  </si>
  <si>
    <t>274464 - 283145</t>
  </si>
  <si>
    <t>374593 - 283108</t>
  </si>
  <si>
    <t>374797 - 283022</t>
  </si>
  <si>
    <t>374838 - 282995</t>
  </si>
  <si>
    <t>374902 - 282920</t>
  </si>
  <si>
    <t>373631 - 284411</t>
  </si>
  <si>
    <t>373647 - 284368</t>
  </si>
  <si>
    <t>373643 - 284321</t>
  </si>
  <si>
    <t>373662 - 284264</t>
  </si>
  <si>
    <t>373696 - 284247</t>
  </si>
  <si>
    <t>373418 - 284528</t>
  </si>
  <si>
    <t>373444 - 284540</t>
  </si>
  <si>
    <t>373543 - 284286</t>
  </si>
  <si>
    <t>373500 - 284289</t>
  </si>
  <si>
    <t>373460 - 284263</t>
  </si>
  <si>
    <t>373424 - 284256</t>
  </si>
  <si>
    <t>373397 - 284246</t>
  </si>
  <si>
    <t>373533 - 283977</t>
  </si>
  <si>
    <t>373989 - 283947</t>
  </si>
  <si>
    <t>373965 - 283993</t>
  </si>
  <si>
    <t>373974 - 284044</t>
  </si>
  <si>
    <t>374012 - 283911</t>
  </si>
  <si>
    <t>374038 - 283920</t>
  </si>
  <si>
    <t>373439 - 284623</t>
  </si>
  <si>
    <t>373472 - 284610</t>
  </si>
  <si>
    <t>373564 - 284072</t>
  </si>
  <si>
    <t>373613 - 284067</t>
  </si>
  <si>
    <t>373650 - 284067</t>
  </si>
  <si>
    <t>373687 - 284063</t>
  </si>
  <si>
    <t>373688 - 284020</t>
  </si>
  <si>
    <t>374080 - 283356</t>
  </si>
  <si>
    <t>374059 - 283299</t>
  </si>
  <si>
    <t>374046 - 283328</t>
  </si>
  <si>
    <t>374018 - 283354</t>
  </si>
  <si>
    <t>373997 - 283380</t>
  </si>
  <si>
    <t>373432 - 284235</t>
  </si>
  <si>
    <t>373428 - 284175</t>
  </si>
  <si>
    <t>373631 - 284171</t>
  </si>
  <si>
    <t>373663 - 284186</t>
  </si>
  <si>
    <t>373702 - 284214</t>
  </si>
  <si>
    <t>373736 - 284203</t>
  </si>
  <si>
    <t>373763 - 284171</t>
  </si>
  <si>
    <t>373795 - 284119</t>
  </si>
  <si>
    <t>373725 - 284249</t>
  </si>
  <si>
    <t>373735 - 284285</t>
  </si>
  <si>
    <t>373705 - 284361</t>
  </si>
  <si>
    <t>373697 - 284410</t>
  </si>
  <si>
    <t>373676 - 284450</t>
  </si>
  <si>
    <t>373631 - 284457</t>
  </si>
  <si>
    <t>373603 - 284447</t>
  </si>
  <si>
    <t>Highley</t>
  </si>
  <si>
    <t>Y</t>
  </si>
  <si>
    <t>Highley Parish Council</t>
  </si>
  <si>
    <t>Abdon Close</t>
  </si>
  <si>
    <t>Arley View Close</t>
  </si>
  <si>
    <t>Ash Street</t>
  </si>
  <si>
    <t>Assembly Close</t>
  </si>
  <si>
    <t xml:space="preserve">Beech Street </t>
  </si>
  <si>
    <t>Blything Court</t>
  </si>
  <si>
    <t>Carlton Rise</t>
  </si>
  <si>
    <t>Cherry Bank</t>
  </si>
  <si>
    <t>Church Lane</t>
  </si>
  <si>
    <t>Church Street</t>
  </si>
  <si>
    <t>Clee Rise</t>
  </si>
  <si>
    <t>Clee View</t>
  </si>
  <si>
    <t>Cockshutt Lane</t>
  </si>
  <si>
    <t>Coronation Street to Orchard Street</t>
  </si>
  <si>
    <t>Cranmore Drive</t>
  </si>
  <si>
    <t>Elizabeth Grove</t>
  </si>
  <si>
    <t>Grasmere Drive</t>
  </si>
  <si>
    <t>Greendale Close</t>
  </si>
  <si>
    <t>Hawthorn Drive</t>
  </si>
  <si>
    <t>Hazelwell Road</t>
  </si>
  <si>
    <t>High Street</t>
  </si>
  <si>
    <t>High Street / Birdcage Walk</t>
  </si>
  <si>
    <t>Hollywood Drive</t>
  </si>
  <si>
    <t>Jubilee Drive</t>
  </si>
  <si>
    <t>Netherfield Estate</t>
  </si>
  <si>
    <t>Netherton Lane</t>
  </si>
  <si>
    <t>Oak Street</t>
  </si>
  <si>
    <t>Old School Close</t>
  </si>
  <si>
    <t xml:space="preserve">Orchard Street to Barke Street  </t>
  </si>
  <si>
    <t>Redstone Drive</t>
  </si>
  <si>
    <t>Rhea Hall Estate</t>
  </si>
  <si>
    <t>Smoke Alley</t>
  </si>
  <si>
    <t>Station Road</t>
  </si>
  <si>
    <t>Sycamore Way</t>
  </si>
  <si>
    <t>The Parade - Garden Village</t>
  </si>
  <si>
    <t>Titterstone Road</t>
  </si>
  <si>
    <t>Valley View</t>
  </si>
  <si>
    <t>Vicarage Close</t>
  </si>
  <si>
    <t>Vicarage Lane</t>
  </si>
  <si>
    <t>Wilkins Close</t>
  </si>
  <si>
    <t>Willow Drive</t>
  </si>
  <si>
    <t>Witley Gardens</t>
  </si>
  <si>
    <t>Wyre Close</t>
  </si>
  <si>
    <t>Yew Tree Grove</t>
  </si>
  <si>
    <t>373380 - 284528</t>
  </si>
  <si>
    <t>374146 - 283315</t>
  </si>
  <si>
    <t>junc Church Street</t>
  </si>
  <si>
    <t>374212 - 283360</t>
  </si>
  <si>
    <t>374205 - 283398</t>
  </si>
  <si>
    <t>373420 - 283981</t>
  </si>
  <si>
    <t>374093 - 282959</t>
  </si>
  <si>
    <t>o/s Acorn Coppice</t>
  </si>
  <si>
    <t>374148 - 283537</t>
  </si>
  <si>
    <t>374664 - 283074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</si>
</sst>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0"/>
      <name val="Arial"/>
    </font>
    <font>
      <sz val="8"/>
      <name val="Arial"/>
    </font>
    <font>
      <b/>
      <sz val="11"/>
      <name val="Arial"/>
    </font>
    <font>
      <sz val="11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8080"/>
      </left>
      <right style="thin">
        <color rgb="FF00808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Protection="1">
      <protection locked="0"/>
    </xf>
    <xf numFmtId="164" fontId="2" fillId="0" borderId="0" xfId="0" applyNumberFormat="1" applyFont="1"/>
    <xf numFmtId="0" fontId="2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3" borderId="17" xfId="0" applyFill="1" applyBorder="1"/>
    <xf numFmtId="0" fontId="0" fillId="3" borderId="2" xfId="0" applyFill="1" applyBorder="1"/>
    <xf numFmtId="0" fontId="0" fillId="3" borderId="18" xfId="0" applyFill="1" applyBorder="1"/>
    <xf numFmtId="0" fontId="0" fillId="3" borderId="1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" fontId="5" fillId="0" borderId="20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similate-my.sharepoint.com/personal/alan_assimilate-ltd_co_uk/Documents/Highley%20Parish%20Council/Street%20Lighting/01%20Highley%20Council%20%20Inventory%202022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ults Reported"/>
      <sheetName val="Faults Work Sheet"/>
      <sheetName val="Inventory"/>
      <sheetName val="Total No of lamps"/>
      <sheetName val="Formula"/>
      <sheetName val="Repair Cost Sheet"/>
      <sheetName val="Schedule for Parish"/>
      <sheetName val="Inventory (2)"/>
      <sheetName val="Inventory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F3">
            <v>35</v>
          </cell>
        </row>
        <row r="4">
          <cell r="F4">
            <v>26</v>
          </cell>
        </row>
        <row r="5">
          <cell r="F5">
            <v>36</v>
          </cell>
        </row>
        <row r="6">
          <cell r="F6">
            <v>30</v>
          </cell>
        </row>
        <row r="7">
          <cell r="F7">
            <v>50</v>
          </cell>
        </row>
        <row r="8">
          <cell r="F8">
            <v>70</v>
          </cell>
        </row>
        <row r="9">
          <cell r="F9">
            <v>100</v>
          </cell>
        </row>
        <row r="10">
          <cell r="F10">
            <v>15</v>
          </cell>
        </row>
        <row r="11">
          <cell r="F11">
            <v>150</v>
          </cell>
        </row>
        <row r="12">
          <cell r="F12">
            <v>250</v>
          </cell>
        </row>
        <row r="13">
          <cell r="F13">
            <v>300</v>
          </cell>
        </row>
        <row r="14">
          <cell r="F14">
            <v>400</v>
          </cell>
        </row>
        <row r="15">
          <cell r="F15">
            <v>23</v>
          </cell>
        </row>
        <row r="16">
          <cell r="F16">
            <v>55</v>
          </cell>
        </row>
        <row r="17">
          <cell r="F17">
            <v>80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80"/>
  <sheetViews>
    <sheetView tabSelected="1" topLeftCell="A79" workbookViewId="0">
      <selection activeCell="N4" sqref="N4"/>
    </sheetView>
  </sheetViews>
  <sheetFormatPr defaultRowHeight="13.2" x14ac:dyDescent="0.25"/>
  <cols>
    <col min="1" max="1" width="10.5546875" style="2" customWidth="1"/>
    <col min="2" max="2" width="16.33203125" style="2" customWidth="1"/>
    <col min="3" max="3" width="35.88671875" style="3" customWidth="1"/>
    <col min="4" max="4" width="32.33203125" style="3" customWidth="1"/>
    <col min="5" max="5" width="25.109375" style="2" customWidth="1"/>
    <col min="6" max="6" width="6.44140625" style="2" customWidth="1"/>
    <col min="7" max="7" width="10" style="2" customWidth="1"/>
    <col min="8" max="8" width="17.33203125" style="2" customWidth="1"/>
    <col min="9" max="9" width="9" style="2" customWidth="1"/>
    <col min="10" max="10" width="8.44140625" style="2" customWidth="1"/>
    <col min="11" max="11" width="15.33203125" style="2" customWidth="1"/>
    <col min="12" max="12" width="6.88671875" style="2" customWidth="1"/>
    <col min="13" max="13" width="8.6640625" style="2" customWidth="1"/>
    <col min="14" max="14" width="9.44140625" style="2" customWidth="1"/>
    <col min="15" max="15" width="8.6640625" style="2" customWidth="1"/>
  </cols>
  <sheetData>
    <row r="2" spans="1:15" ht="13.8" thickBot="1" x14ac:dyDescent="0.3">
      <c r="A2" s="42" t="s">
        <v>285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s="1" customFormat="1" ht="40.200000000000003" thickBot="1" x14ac:dyDescent="0.3">
      <c r="A3" s="15" t="s">
        <v>24</v>
      </c>
      <c r="B3" s="16" t="s">
        <v>0</v>
      </c>
      <c r="C3" s="17" t="s">
        <v>1</v>
      </c>
      <c r="D3" s="17" t="s">
        <v>2</v>
      </c>
      <c r="E3" s="16" t="s">
        <v>14</v>
      </c>
      <c r="F3" s="16" t="s">
        <v>3</v>
      </c>
      <c r="G3" s="16" t="s">
        <v>4</v>
      </c>
      <c r="H3" s="16" t="s">
        <v>15</v>
      </c>
      <c r="I3" s="16" t="s">
        <v>5</v>
      </c>
      <c r="J3" s="16" t="s">
        <v>6</v>
      </c>
      <c r="K3" s="16" t="s">
        <v>7</v>
      </c>
      <c r="L3" s="16" t="s">
        <v>16</v>
      </c>
      <c r="M3" s="16" t="s">
        <v>8</v>
      </c>
      <c r="N3" s="16" t="s">
        <v>9</v>
      </c>
      <c r="O3" s="18" t="s">
        <v>10</v>
      </c>
    </row>
    <row r="4" spans="1:15" x14ac:dyDescent="0.25">
      <c r="A4" s="39"/>
      <c r="B4" s="30" t="s">
        <v>283</v>
      </c>
      <c r="C4" s="22" t="s">
        <v>286</v>
      </c>
      <c r="D4" s="24" t="s">
        <v>25</v>
      </c>
      <c r="E4" s="28" t="s">
        <v>123</v>
      </c>
      <c r="F4" s="30" t="s">
        <v>22</v>
      </c>
      <c r="G4" s="26">
        <v>1</v>
      </c>
      <c r="H4" s="31">
        <v>4200300000100</v>
      </c>
      <c r="I4" s="30">
        <v>1</v>
      </c>
      <c r="J4" s="30" t="s">
        <v>23</v>
      </c>
      <c r="K4" s="37">
        <v>9400011000100</v>
      </c>
      <c r="L4" s="30" t="s">
        <v>284</v>
      </c>
      <c r="M4" s="26">
        <v>30</v>
      </c>
      <c r="N4" s="30">
        <v>0.25</v>
      </c>
      <c r="O4" s="32"/>
    </row>
    <row r="5" spans="1:15" x14ac:dyDescent="0.25">
      <c r="A5" s="40"/>
      <c r="B5" s="33" t="s">
        <v>283</v>
      </c>
      <c r="C5" s="23" t="s">
        <v>286</v>
      </c>
      <c r="D5" s="25" t="s">
        <v>26</v>
      </c>
      <c r="E5" s="29" t="s">
        <v>124</v>
      </c>
      <c r="F5" s="33" t="s">
        <v>22</v>
      </c>
      <c r="G5" s="27">
        <v>2</v>
      </c>
      <c r="H5" s="34">
        <v>4200300000100</v>
      </c>
      <c r="I5" s="33">
        <v>1</v>
      </c>
      <c r="J5" s="33" t="s">
        <v>23</v>
      </c>
      <c r="K5" s="38">
        <v>9400011000100</v>
      </c>
      <c r="L5" s="33" t="s">
        <v>284</v>
      </c>
      <c r="M5" s="27">
        <v>30</v>
      </c>
      <c r="N5" s="33">
        <v>0.25</v>
      </c>
      <c r="O5" s="35"/>
    </row>
    <row r="6" spans="1:15" x14ac:dyDescent="0.25">
      <c r="A6" s="40"/>
      <c r="B6" s="33" t="s">
        <v>283</v>
      </c>
      <c r="C6" s="23" t="s">
        <v>286</v>
      </c>
      <c r="D6" s="25" t="s">
        <v>27</v>
      </c>
      <c r="E6" s="29" t="s">
        <v>125</v>
      </c>
      <c r="F6" s="33" t="s">
        <v>22</v>
      </c>
      <c r="G6" s="27">
        <v>3</v>
      </c>
      <c r="H6" s="34">
        <v>1400701000100</v>
      </c>
      <c r="I6" s="33">
        <v>1</v>
      </c>
      <c r="J6" s="33" t="s">
        <v>23</v>
      </c>
      <c r="K6" s="38">
        <v>9400011000100</v>
      </c>
      <c r="L6" s="33" t="s">
        <v>284</v>
      </c>
      <c r="M6" s="27">
        <v>70</v>
      </c>
      <c r="N6" s="33">
        <v>0.25</v>
      </c>
      <c r="O6" s="35"/>
    </row>
    <row r="7" spans="1:15" x14ac:dyDescent="0.25">
      <c r="A7" s="40"/>
      <c r="B7" s="33" t="s">
        <v>283</v>
      </c>
      <c r="C7" s="23" t="s">
        <v>287</v>
      </c>
      <c r="D7" s="25" t="s">
        <v>28</v>
      </c>
      <c r="E7" s="29" t="s">
        <v>126</v>
      </c>
      <c r="F7" s="33" t="s">
        <v>22</v>
      </c>
      <c r="G7" s="27">
        <v>1</v>
      </c>
      <c r="H7" s="34">
        <v>4200300000100</v>
      </c>
      <c r="I7" s="33">
        <v>1</v>
      </c>
      <c r="J7" s="33" t="s">
        <v>23</v>
      </c>
      <c r="K7" s="38">
        <v>9400011000100</v>
      </c>
      <c r="L7" s="33" t="s">
        <v>284</v>
      </c>
      <c r="M7" s="27">
        <v>30</v>
      </c>
      <c r="N7" s="33">
        <v>0.25</v>
      </c>
      <c r="O7" s="35"/>
    </row>
    <row r="8" spans="1:15" x14ac:dyDescent="0.25">
      <c r="A8" s="40"/>
      <c r="B8" s="33" t="s">
        <v>283</v>
      </c>
      <c r="C8" s="23" t="s">
        <v>288</v>
      </c>
      <c r="D8" s="25" t="s">
        <v>29</v>
      </c>
      <c r="E8" s="29" t="s">
        <v>330</v>
      </c>
      <c r="F8" s="33" t="s">
        <v>22</v>
      </c>
      <c r="G8" s="27">
        <v>1</v>
      </c>
      <c r="H8" s="34">
        <v>4200300000100</v>
      </c>
      <c r="I8" s="33">
        <v>1</v>
      </c>
      <c r="J8" s="33" t="s">
        <v>23</v>
      </c>
      <c r="K8" s="38">
        <v>9400011000100</v>
      </c>
      <c r="L8" s="33" t="s">
        <v>284</v>
      </c>
      <c r="M8" s="27">
        <v>30</v>
      </c>
      <c r="N8" s="33">
        <v>0.25</v>
      </c>
      <c r="O8" s="35"/>
    </row>
    <row r="9" spans="1:15" x14ac:dyDescent="0.25">
      <c r="A9" s="40"/>
      <c r="B9" s="33" t="s">
        <v>283</v>
      </c>
      <c r="C9" s="23" t="s">
        <v>288</v>
      </c>
      <c r="D9" s="25" t="s">
        <v>30</v>
      </c>
      <c r="E9" s="29" t="s">
        <v>330</v>
      </c>
      <c r="F9" s="33" t="s">
        <v>22</v>
      </c>
      <c r="G9" s="27">
        <v>2</v>
      </c>
      <c r="H9" s="34">
        <v>4200300000100</v>
      </c>
      <c r="I9" s="33">
        <v>1</v>
      </c>
      <c r="J9" s="33" t="s">
        <v>23</v>
      </c>
      <c r="K9" s="38">
        <v>9400011000100</v>
      </c>
      <c r="L9" s="33" t="s">
        <v>284</v>
      </c>
      <c r="M9" s="27">
        <v>30</v>
      </c>
      <c r="N9" s="33">
        <v>0.25</v>
      </c>
      <c r="O9" s="35"/>
    </row>
    <row r="10" spans="1:15" x14ac:dyDescent="0.25">
      <c r="A10" s="40"/>
      <c r="B10" s="33" t="s">
        <v>283</v>
      </c>
      <c r="C10" s="23" t="s">
        <v>289</v>
      </c>
      <c r="D10" s="25" t="s">
        <v>31</v>
      </c>
      <c r="E10" s="29" t="s">
        <v>127</v>
      </c>
      <c r="F10" s="33" t="s">
        <v>22</v>
      </c>
      <c r="G10" s="27">
        <v>1</v>
      </c>
      <c r="H10" s="34">
        <v>4200300000100</v>
      </c>
      <c r="I10" s="33">
        <v>1</v>
      </c>
      <c r="J10" s="33" t="s">
        <v>23</v>
      </c>
      <c r="K10" s="38">
        <v>9400011000100</v>
      </c>
      <c r="L10" s="33" t="s">
        <v>284</v>
      </c>
      <c r="M10" s="27">
        <v>30</v>
      </c>
      <c r="N10" s="33">
        <v>0.25</v>
      </c>
      <c r="O10" s="35"/>
    </row>
    <row r="11" spans="1:15" x14ac:dyDescent="0.25">
      <c r="A11" s="40"/>
      <c r="B11" s="33" t="s">
        <v>283</v>
      </c>
      <c r="C11" s="23" t="s">
        <v>289</v>
      </c>
      <c r="D11" s="25" t="s">
        <v>32</v>
      </c>
      <c r="E11" s="29" t="s">
        <v>128</v>
      </c>
      <c r="F11" s="33" t="s">
        <v>22</v>
      </c>
      <c r="G11" s="27">
        <v>2</v>
      </c>
      <c r="H11" s="34">
        <v>4200300000100</v>
      </c>
      <c r="I11" s="33">
        <v>1</v>
      </c>
      <c r="J11" s="33" t="s">
        <v>23</v>
      </c>
      <c r="K11" s="38">
        <v>9400011000100</v>
      </c>
      <c r="L11" s="33" t="s">
        <v>284</v>
      </c>
      <c r="M11" s="27">
        <v>30</v>
      </c>
      <c r="N11" s="33">
        <v>0.25</v>
      </c>
      <c r="O11" s="35"/>
    </row>
    <row r="12" spans="1:15" x14ac:dyDescent="0.25">
      <c r="A12" s="40"/>
      <c r="B12" s="33" t="s">
        <v>283</v>
      </c>
      <c r="C12" s="23" t="s">
        <v>289</v>
      </c>
      <c r="D12" s="25" t="s">
        <v>33</v>
      </c>
      <c r="E12" s="29" t="s">
        <v>129</v>
      </c>
      <c r="F12" s="33" t="s">
        <v>22</v>
      </c>
      <c r="G12" s="27">
        <v>3</v>
      </c>
      <c r="H12" s="34">
        <v>4200300000100</v>
      </c>
      <c r="I12" s="33">
        <v>1</v>
      </c>
      <c r="J12" s="33" t="s">
        <v>23</v>
      </c>
      <c r="K12" s="38">
        <v>9400011000100</v>
      </c>
      <c r="L12" s="33" t="s">
        <v>284</v>
      </c>
      <c r="M12" s="27">
        <v>30</v>
      </c>
      <c r="N12" s="33">
        <v>0.25</v>
      </c>
      <c r="O12" s="35"/>
    </row>
    <row r="13" spans="1:15" x14ac:dyDescent="0.25">
      <c r="A13" s="40"/>
      <c r="B13" s="33" t="s">
        <v>283</v>
      </c>
      <c r="C13" s="23" t="s">
        <v>290</v>
      </c>
      <c r="D13" s="25" t="s">
        <v>34</v>
      </c>
      <c r="E13" s="29" t="s">
        <v>130</v>
      </c>
      <c r="F13" s="33" t="s">
        <v>22</v>
      </c>
      <c r="G13" s="27">
        <v>1</v>
      </c>
      <c r="H13" s="34">
        <v>4200300000100</v>
      </c>
      <c r="I13" s="33">
        <v>1</v>
      </c>
      <c r="J13" s="33" t="s">
        <v>23</v>
      </c>
      <c r="K13" s="38">
        <v>9400011000100</v>
      </c>
      <c r="L13" s="33" t="s">
        <v>284</v>
      </c>
      <c r="M13" s="27">
        <v>30</v>
      </c>
      <c r="N13" s="33">
        <v>0.25</v>
      </c>
      <c r="O13" s="35"/>
    </row>
    <row r="14" spans="1:15" x14ac:dyDescent="0.25">
      <c r="A14" s="40"/>
      <c r="B14" s="33" t="s">
        <v>283</v>
      </c>
      <c r="C14" s="23" t="s">
        <v>290</v>
      </c>
      <c r="D14" s="25" t="s">
        <v>35</v>
      </c>
      <c r="E14" s="29" t="s">
        <v>131</v>
      </c>
      <c r="F14" s="33" t="s">
        <v>22</v>
      </c>
      <c r="G14" s="27">
        <v>2</v>
      </c>
      <c r="H14" s="34">
        <v>4200300000100</v>
      </c>
      <c r="I14" s="33">
        <v>1</v>
      </c>
      <c r="J14" s="33" t="s">
        <v>23</v>
      </c>
      <c r="K14" s="38">
        <v>9400011000100</v>
      </c>
      <c r="L14" s="33" t="s">
        <v>284</v>
      </c>
      <c r="M14" s="27">
        <v>30</v>
      </c>
      <c r="N14" s="33">
        <v>0.25</v>
      </c>
      <c r="O14" s="35"/>
    </row>
    <row r="15" spans="1:15" x14ac:dyDescent="0.25">
      <c r="A15" s="40"/>
      <c r="B15" s="33" t="s">
        <v>283</v>
      </c>
      <c r="C15" s="23" t="s">
        <v>290</v>
      </c>
      <c r="D15" s="25" t="s">
        <v>36</v>
      </c>
      <c r="E15" s="29" t="s">
        <v>132</v>
      </c>
      <c r="F15" s="33" t="s">
        <v>22</v>
      </c>
      <c r="G15" s="27">
        <v>3</v>
      </c>
      <c r="H15" s="34">
        <v>4200300000100</v>
      </c>
      <c r="I15" s="33">
        <v>1</v>
      </c>
      <c r="J15" s="33" t="s">
        <v>23</v>
      </c>
      <c r="K15" s="38">
        <v>9400011000100</v>
      </c>
      <c r="L15" s="33" t="s">
        <v>284</v>
      </c>
      <c r="M15" s="27">
        <v>30</v>
      </c>
      <c r="N15" s="33">
        <v>0.25</v>
      </c>
      <c r="O15" s="35"/>
    </row>
    <row r="16" spans="1:15" x14ac:dyDescent="0.25">
      <c r="A16" s="40"/>
      <c r="B16" s="33" t="s">
        <v>283</v>
      </c>
      <c r="C16" s="23" t="s">
        <v>290</v>
      </c>
      <c r="D16" s="25" t="s">
        <v>37</v>
      </c>
      <c r="E16" s="29" t="s">
        <v>133</v>
      </c>
      <c r="F16" s="33" t="s">
        <v>22</v>
      </c>
      <c r="G16" s="27">
        <v>4</v>
      </c>
      <c r="H16" s="34">
        <v>4200300000100</v>
      </c>
      <c r="I16" s="33">
        <v>1</v>
      </c>
      <c r="J16" s="33" t="s">
        <v>23</v>
      </c>
      <c r="K16" s="38">
        <v>9400011000100</v>
      </c>
      <c r="L16" s="33" t="s">
        <v>284</v>
      </c>
      <c r="M16" s="27">
        <v>30</v>
      </c>
      <c r="N16" s="33">
        <v>0.25</v>
      </c>
      <c r="O16" s="35"/>
    </row>
    <row r="17" spans="1:15" x14ac:dyDescent="0.25">
      <c r="A17" s="40"/>
      <c r="B17" s="33" t="s">
        <v>283</v>
      </c>
      <c r="C17" s="23" t="s">
        <v>290</v>
      </c>
      <c r="D17" s="25" t="s">
        <v>26</v>
      </c>
      <c r="E17" s="29" t="s">
        <v>134</v>
      </c>
      <c r="F17" s="33" t="s">
        <v>22</v>
      </c>
      <c r="G17" s="27">
        <v>5</v>
      </c>
      <c r="H17" s="34">
        <v>4200300000100</v>
      </c>
      <c r="I17" s="33">
        <v>1</v>
      </c>
      <c r="J17" s="33" t="s">
        <v>23</v>
      </c>
      <c r="K17" s="38">
        <v>9400011000100</v>
      </c>
      <c r="L17" s="33" t="s">
        <v>284</v>
      </c>
      <c r="M17" s="27">
        <v>30</v>
      </c>
      <c r="N17" s="33">
        <v>0.25</v>
      </c>
      <c r="O17" s="35"/>
    </row>
    <row r="18" spans="1:15" x14ac:dyDescent="0.25">
      <c r="A18" s="40"/>
      <c r="B18" s="33" t="s">
        <v>283</v>
      </c>
      <c r="C18" s="23" t="s">
        <v>291</v>
      </c>
      <c r="D18" s="25" t="s">
        <v>38</v>
      </c>
      <c r="E18" s="29" t="s">
        <v>135</v>
      </c>
      <c r="F18" s="33" t="s">
        <v>22</v>
      </c>
      <c r="G18" s="27">
        <v>1</v>
      </c>
      <c r="H18" s="34">
        <v>4200300000100</v>
      </c>
      <c r="I18" s="33">
        <v>1</v>
      </c>
      <c r="J18" s="33" t="s">
        <v>23</v>
      </c>
      <c r="K18" s="38">
        <v>9400011000100</v>
      </c>
      <c r="L18" s="33" t="s">
        <v>284</v>
      </c>
      <c r="M18" s="27">
        <v>30</v>
      </c>
      <c r="N18" s="33">
        <v>0.25</v>
      </c>
      <c r="O18" s="35"/>
    </row>
    <row r="19" spans="1:15" x14ac:dyDescent="0.25">
      <c r="A19" s="40"/>
      <c r="B19" s="33" t="s">
        <v>283</v>
      </c>
      <c r="C19" s="23" t="s">
        <v>291</v>
      </c>
      <c r="D19" s="25" t="s">
        <v>39</v>
      </c>
      <c r="E19" s="29" t="s">
        <v>136</v>
      </c>
      <c r="F19" s="33" t="s">
        <v>22</v>
      </c>
      <c r="G19" s="27">
        <v>2</v>
      </c>
      <c r="H19" s="34">
        <v>4200300000100</v>
      </c>
      <c r="I19" s="33">
        <v>1</v>
      </c>
      <c r="J19" s="33" t="s">
        <v>23</v>
      </c>
      <c r="K19" s="38">
        <v>9400011000100</v>
      </c>
      <c r="L19" s="33" t="s">
        <v>284</v>
      </c>
      <c r="M19" s="27">
        <v>30</v>
      </c>
      <c r="N19" s="33">
        <v>0.25</v>
      </c>
      <c r="O19" s="35"/>
    </row>
    <row r="20" spans="1:15" x14ac:dyDescent="0.25">
      <c r="A20" s="40"/>
      <c r="B20" s="33" t="s">
        <v>283</v>
      </c>
      <c r="C20" s="23" t="s">
        <v>291</v>
      </c>
      <c r="D20" s="25" t="s">
        <v>40</v>
      </c>
      <c r="E20" s="29" t="s">
        <v>137</v>
      </c>
      <c r="F20" s="33" t="s">
        <v>22</v>
      </c>
      <c r="G20" s="27">
        <v>3</v>
      </c>
      <c r="H20" s="34">
        <v>4200300000100</v>
      </c>
      <c r="I20" s="33">
        <v>1</v>
      </c>
      <c r="J20" s="33" t="s">
        <v>23</v>
      </c>
      <c r="K20" s="38">
        <v>9400011000100</v>
      </c>
      <c r="L20" s="33" t="s">
        <v>284</v>
      </c>
      <c r="M20" s="27">
        <v>30</v>
      </c>
      <c r="N20" s="33">
        <v>0.25</v>
      </c>
      <c r="O20" s="35"/>
    </row>
    <row r="21" spans="1:15" x14ac:dyDescent="0.25">
      <c r="A21" s="40"/>
      <c r="B21" s="33" t="s">
        <v>283</v>
      </c>
      <c r="C21" s="23" t="s">
        <v>291</v>
      </c>
      <c r="D21" s="25" t="s">
        <v>41</v>
      </c>
      <c r="E21" s="29" t="s">
        <v>138</v>
      </c>
      <c r="F21" s="33" t="s">
        <v>22</v>
      </c>
      <c r="G21" s="27">
        <v>4</v>
      </c>
      <c r="H21" s="34">
        <v>4200300000100</v>
      </c>
      <c r="I21" s="33">
        <v>1</v>
      </c>
      <c r="J21" s="33" t="s">
        <v>23</v>
      </c>
      <c r="K21" s="38">
        <v>9400011000100</v>
      </c>
      <c r="L21" s="33" t="s">
        <v>284</v>
      </c>
      <c r="M21" s="27">
        <v>30</v>
      </c>
      <c r="N21" s="33">
        <v>0.25</v>
      </c>
      <c r="O21" s="35"/>
    </row>
    <row r="22" spans="1:15" x14ac:dyDescent="0.25">
      <c r="A22" s="40"/>
      <c r="B22" s="33" t="s">
        <v>283</v>
      </c>
      <c r="C22" s="23" t="s">
        <v>291</v>
      </c>
      <c r="D22" s="25" t="s">
        <v>42</v>
      </c>
      <c r="E22" s="29" t="s">
        <v>139</v>
      </c>
      <c r="F22" s="33" t="s">
        <v>22</v>
      </c>
      <c r="G22" s="27">
        <v>5</v>
      </c>
      <c r="H22" s="34">
        <v>4200300000100</v>
      </c>
      <c r="I22" s="33">
        <v>1</v>
      </c>
      <c r="J22" s="33" t="s">
        <v>23</v>
      </c>
      <c r="K22" s="38">
        <v>9400011000100</v>
      </c>
      <c r="L22" s="33" t="s">
        <v>284</v>
      </c>
      <c r="M22" s="27">
        <v>30</v>
      </c>
      <c r="N22" s="33">
        <v>0.25</v>
      </c>
      <c r="O22" s="35"/>
    </row>
    <row r="23" spans="1:15" x14ac:dyDescent="0.25">
      <c r="A23" s="40"/>
      <c r="B23" s="33" t="s">
        <v>283</v>
      </c>
      <c r="C23" s="23" t="s">
        <v>292</v>
      </c>
      <c r="D23" s="25"/>
      <c r="E23" s="29" t="s">
        <v>140</v>
      </c>
      <c r="F23" s="33" t="s">
        <v>22</v>
      </c>
      <c r="G23" s="27">
        <v>1</v>
      </c>
      <c r="H23" s="34">
        <v>4200300000100</v>
      </c>
      <c r="I23" s="33">
        <v>1</v>
      </c>
      <c r="J23" s="33" t="s">
        <v>23</v>
      </c>
      <c r="K23" s="38">
        <v>9400011000100</v>
      </c>
      <c r="L23" s="33" t="s">
        <v>284</v>
      </c>
      <c r="M23" s="27">
        <v>30</v>
      </c>
      <c r="N23" s="33">
        <v>0.25</v>
      </c>
      <c r="O23" s="35"/>
    </row>
    <row r="24" spans="1:15" x14ac:dyDescent="0.25">
      <c r="A24" s="40"/>
      <c r="B24" s="33" t="s">
        <v>283</v>
      </c>
      <c r="C24" s="23" t="s">
        <v>293</v>
      </c>
      <c r="D24" s="25" t="s">
        <v>31</v>
      </c>
      <c r="E24" s="29" t="s">
        <v>141</v>
      </c>
      <c r="F24" s="33" t="s">
        <v>22</v>
      </c>
      <c r="G24" s="27">
        <v>1</v>
      </c>
      <c r="H24" s="34">
        <v>4200300000100</v>
      </c>
      <c r="I24" s="33">
        <v>1</v>
      </c>
      <c r="J24" s="33" t="s">
        <v>23</v>
      </c>
      <c r="K24" s="38">
        <v>9400011000100</v>
      </c>
      <c r="L24" s="33" t="s">
        <v>284</v>
      </c>
      <c r="M24" s="27">
        <v>30</v>
      </c>
      <c r="N24" s="33">
        <v>0.25</v>
      </c>
      <c r="O24" s="35"/>
    </row>
    <row r="25" spans="1:15" x14ac:dyDescent="0.25">
      <c r="A25" s="40"/>
      <c r="B25" s="33" t="s">
        <v>283</v>
      </c>
      <c r="C25" s="23" t="s">
        <v>293</v>
      </c>
      <c r="D25" s="25" t="s">
        <v>39</v>
      </c>
      <c r="E25" s="29" t="s">
        <v>142</v>
      </c>
      <c r="F25" s="33" t="s">
        <v>22</v>
      </c>
      <c r="G25" s="27">
        <v>2</v>
      </c>
      <c r="H25" s="34">
        <v>4200300000100</v>
      </c>
      <c r="I25" s="33">
        <v>1</v>
      </c>
      <c r="J25" s="33" t="s">
        <v>23</v>
      </c>
      <c r="K25" s="38">
        <v>9400011000100</v>
      </c>
      <c r="L25" s="33" t="s">
        <v>284</v>
      </c>
      <c r="M25" s="27">
        <v>30</v>
      </c>
      <c r="N25" s="33">
        <v>0.25</v>
      </c>
      <c r="O25" s="35"/>
    </row>
    <row r="26" spans="1:15" x14ac:dyDescent="0.25">
      <c r="A26" s="40"/>
      <c r="B26" s="33" t="s">
        <v>283</v>
      </c>
      <c r="C26" s="23" t="s">
        <v>293</v>
      </c>
      <c r="D26" s="25" t="s">
        <v>43</v>
      </c>
      <c r="E26" s="29" t="s">
        <v>143</v>
      </c>
      <c r="F26" s="33" t="s">
        <v>22</v>
      </c>
      <c r="G26" s="27">
        <v>3</v>
      </c>
      <c r="H26" s="34">
        <v>4200300000100</v>
      </c>
      <c r="I26" s="33">
        <v>1</v>
      </c>
      <c r="J26" s="33" t="s">
        <v>23</v>
      </c>
      <c r="K26" s="38">
        <v>9400011000100</v>
      </c>
      <c r="L26" s="33" t="s">
        <v>284</v>
      </c>
      <c r="M26" s="27">
        <v>30</v>
      </c>
      <c r="N26" s="33">
        <v>0.25</v>
      </c>
      <c r="O26" s="35"/>
    </row>
    <row r="27" spans="1:15" x14ac:dyDescent="0.25">
      <c r="A27" s="40"/>
      <c r="B27" s="33" t="s">
        <v>283</v>
      </c>
      <c r="C27" s="23" t="s">
        <v>294</v>
      </c>
      <c r="D27" s="25" t="s">
        <v>332</v>
      </c>
      <c r="E27" s="29" t="s">
        <v>331</v>
      </c>
      <c r="F27" s="33" t="s">
        <v>22</v>
      </c>
      <c r="G27" s="27">
        <v>1</v>
      </c>
      <c r="H27" s="34">
        <v>1400701000100</v>
      </c>
      <c r="I27" s="33">
        <v>1</v>
      </c>
      <c r="J27" s="33" t="s">
        <v>23</v>
      </c>
      <c r="K27" s="38">
        <v>9400011000100</v>
      </c>
      <c r="L27" s="33" t="s">
        <v>284</v>
      </c>
      <c r="M27" s="27">
        <v>70</v>
      </c>
      <c r="N27" s="33">
        <v>0.25</v>
      </c>
      <c r="O27" s="35"/>
    </row>
    <row r="28" spans="1:15" x14ac:dyDescent="0.25">
      <c r="A28" s="40"/>
      <c r="B28" s="33" t="s">
        <v>283</v>
      </c>
      <c r="C28" s="23" t="s">
        <v>295</v>
      </c>
      <c r="D28" s="25" t="s">
        <v>45</v>
      </c>
      <c r="E28" s="29" t="s">
        <v>144</v>
      </c>
      <c r="F28" s="33" t="s">
        <v>22</v>
      </c>
      <c r="G28" s="27">
        <v>1</v>
      </c>
      <c r="H28" s="34">
        <v>1400701000100</v>
      </c>
      <c r="I28" s="33">
        <v>1</v>
      </c>
      <c r="J28" s="33" t="s">
        <v>23</v>
      </c>
      <c r="K28" s="38">
        <v>9400011000100</v>
      </c>
      <c r="L28" s="33" t="s">
        <v>284</v>
      </c>
      <c r="M28" s="27">
        <v>70</v>
      </c>
      <c r="N28" s="33">
        <v>0.25</v>
      </c>
      <c r="O28" s="35"/>
    </row>
    <row r="29" spans="1:15" x14ac:dyDescent="0.25">
      <c r="A29" s="40"/>
      <c r="B29" s="33" t="s">
        <v>283</v>
      </c>
      <c r="C29" s="23" t="s">
        <v>295</v>
      </c>
      <c r="D29" s="25" t="s">
        <v>46</v>
      </c>
      <c r="E29" s="29" t="s">
        <v>145</v>
      </c>
      <c r="F29" s="33" t="s">
        <v>22</v>
      </c>
      <c r="G29" s="27">
        <v>2</v>
      </c>
      <c r="H29" s="34">
        <v>1400701000100</v>
      </c>
      <c r="I29" s="33">
        <v>1</v>
      </c>
      <c r="J29" s="33" t="s">
        <v>23</v>
      </c>
      <c r="K29" s="38">
        <v>9400011000100</v>
      </c>
      <c r="L29" s="33" t="s">
        <v>284</v>
      </c>
      <c r="M29" s="27">
        <v>70</v>
      </c>
      <c r="N29" s="33">
        <v>0.25</v>
      </c>
      <c r="O29" s="35"/>
    </row>
    <row r="30" spans="1:15" x14ac:dyDescent="0.25">
      <c r="A30" s="40"/>
      <c r="B30" s="33" t="s">
        <v>283</v>
      </c>
      <c r="C30" s="23" t="s">
        <v>295</v>
      </c>
      <c r="D30" s="25" t="s">
        <v>47</v>
      </c>
      <c r="E30" s="29" t="s">
        <v>146</v>
      </c>
      <c r="F30" s="33" t="s">
        <v>22</v>
      </c>
      <c r="G30" s="27">
        <v>3</v>
      </c>
      <c r="H30" s="34">
        <v>1400701000100</v>
      </c>
      <c r="I30" s="33">
        <v>1</v>
      </c>
      <c r="J30" s="33" t="s">
        <v>23</v>
      </c>
      <c r="K30" s="38">
        <v>9400011000100</v>
      </c>
      <c r="L30" s="33" t="s">
        <v>284</v>
      </c>
      <c r="M30" s="27">
        <v>70</v>
      </c>
      <c r="N30" s="33">
        <v>0.25</v>
      </c>
      <c r="O30" s="35"/>
    </row>
    <row r="31" spans="1:15" x14ac:dyDescent="0.25">
      <c r="A31" s="40"/>
      <c r="B31" s="33" t="s">
        <v>283</v>
      </c>
      <c r="C31" s="23" t="s">
        <v>295</v>
      </c>
      <c r="D31" s="25" t="s">
        <v>48</v>
      </c>
      <c r="E31" s="29" t="s">
        <v>147</v>
      </c>
      <c r="F31" s="33" t="s">
        <v>22</v>
      </c>
      <c r="G31" s="27">
        <v>4</v>
      </c>
      <c r="H31" s="34">
        <v>1400505002100</v>
      </c>
      <c r="I31" s="33">
        <v>1</v>
      </c>
      <c r="J31" s="33" t="s">
        <v>23</v>
      </c>
      <c r="K31" s="38">
        <v>9400011000100</v>
      </c>
      <c r="L31" s="33" t="s">
        <v>284</v>
      </c>
      <c r="M31" s="27">
        <v>50</v>
      </c>
      <c r="N31" s="33">
        <v>0.25</v>
      </c>
      <c r="O31" s="35"/>
    </row>
    <row r="32" spans="1:15" x14ac:dyDescent="0.25">
      <c r="A32" s="40"/>
      <c r="B32" s="33" t="s">
        <v>283</v>
      </c>
      <c r="C32" s="23" t="s">
        <v>295</v>
      </c>
      <c r="D32" s="25" t="s">
        <v>26</v>
      </c>
      <c r="E32" s="29" t="s">
        <v>148</v>
      </c>
      <c r="F32" s="33" t="s">
        <v>22</v>
      </c>
      <c r="G32" s="27">
        <v>5</v>
      </c>
      <c r="H32" s="34">
        <v>1400505002100</v>
      </c>
      <c r="I32" s="33">
        <v>1</v>
      </c>
      <c r="J32" s="33" t="s">
        <v>23</v>
      </c>
      <c r="K32" s="38">
        <v>9400011000100</v>
      </c>
      <c r="L32" s="33" t="s">
        <v>284</v>
      </c>
      <c r="M32" s="27">
        <v>50</v>
      </c>
      <c r="N32" s="33">
        <v>0.25</v>
      </c>
      <c r="O32" s="35"/>
    </row>
    <row r="33" spans="1:15" x14ac:dyDescent="0.25">
      <c r="A33" s="40"/>
      <c r="B33" s="33" t="s">
        <v>283</v>
      </c>
      <c r="C33" s="23" t="s">
        <v>296</v>
      </c>
      <c r="D33" s="25" t="s">
        <v>31</v>
      </c>
      <c r="E33" s="29" t="s">
        <v>149</v>
      </c>
      <c r="F33" s="33" t="s">
        <v>22</v>
      </c>
      <c r="G33" s="27">
        <v>1</v>
      </c>
      <c r="H33" s="34">
        <v>4200300000100</v>
      </c>
      <c r="I33" s="33">
        <v>1</v>
      </c>
      <c r="J33" s="33" t="s">
        <v>23</v>
      </c>
      <c r="K33" s="38">
        <v>9400011000100</v>
      </c>
      <c r="L33" s="33" t="s">
        <v>284</v>
      </c>
      <c r="M33" s="27">
        <v>30</v>
      </c>
      <c r="N33" s="33">
        <v>0.25</v>
      </c>
      <c r="O33" s="35"/>
    </row>
    <row r="34" spans="1:15" x14ac:dyDescent="0.25">
      <c r="A34" s="40"/>
      <c r="B34" s="33" t="s">
        <v>283</v>
      </c>
      <c r="C34" s="23" t="s">
        <v>297</v>
      </c>
      <c r="D34" s="25" t="s">
        <v>49</v>
      </c>
      <c r="E34" s="29" t="s">
        <v>150</v>
      </c>
      <c r="F34" s="33" t="s">
        <v>22</v>
      </c>
      <c r="G34" s="27">
        <v>1</v>
      </c>
      <c r="H34" s="34">
        <v>4200300000100</v>
      </c>
      <c r="I34" s="33">
        <v>1</v>
      </c>
      <c r="J34" s="33" t="s">
        <v>23</v>
      </c>
      <c r="K34" s="38">
        <v>9400011000100</v>
      </c>
      <c r="L34" s="33" t="s">
        <v>284</v>
      </c>
      <c r="M34" s="27">
        <v>30</v>
      </c>
      <c r="N34" s="33">
        <v>0.25</v>
      </c>
      <c r="O34" s="35"/>
    </row>
    <row r="35" spans="1:15" x14ac:dyDescent="0.25">
      <c r="A35" s="40"/>
      <c r="B35" s="33" t="s">
        <v>283</v>
      </c>
      <c r="C35" s="23" t="s">
        <v>297</v>
      </c>
      <c r="D35" s="25" t="s">
        <v>49</v>
      </c>
      <c r="E35" s="29" t="s">
        <v>151</v>
      </c>
      <c r="F35" s="33" t="s">
        <v>22</v>
      </c>
      <c r="G35" s="27">
        <v>2</v>
      </c>
      <c r="H35" s="34">
        <v>4200300000100</v>
      </c>
      <c r="I35" s="33">
        <v>1</v>
      </c>
      <c r="J35" s="33" t="s">
        <v>23</v>
      </c>
      <c r="K35" s="38">
        <v>9400011000100</v>
      </c>
      <c r="L35" s="33" t="s">
        <v>284</v>
      </c>
      <c r="M35" s="27">
        <v>30</v>
      </c>
      <c r="N35" s="33">
        <v>0.25</v>
      </c>
      <c r="O35" s="35"/>
    </row>
    <row r="36" spans="1:15" x14ac:dyDescent="0.25">
      <c r="A36" s="40"/>
      <c r="B36" s="33" t="s">
        <v>283</v>
      </c>
      <c r="C36" s="23" t="s">
        <v>298</v>
      </c>
      <c r="D36" s="25" t="s">
        <v>50</v>
      </c>
      <c r="E36" s="29" t="s">
        <v>152</v>
      </c>
      <c r="F36" s="33" t="s">
        <v>22</v>
      </c>
      <c r="G36" s="27">
        <v>1</v>
      </c>
      <c r="H36" s="34">
        <v>1400505002100</v>
      </c>
      <c r="I36" s="33">
        <v>1</v>
      </c>
      <c r="J36" s="33" t="s">
        <v>23</v>
      </c>
      <c r="K36" s="38">
        <v>9400011000100</v>
      </c>
      <c r="L36" s="33" t="s">
        <v>284</v>
      </c>
      <c r="M36" s="27">
        <v>50</v>
      </c>
      <c r="N36" s="33">
        <v>0.25</v>
      </c>
      <c r="O36" s="35"/>
    </row>
    <row r="37" spans="1:15" x14ac:dyDescent="0.25">
      <c r="A37" s="40"/>
      <c r="B37" s="33" t="s">
        <v>283</v>
      </c>
      <c r="C37" s="23" t="s">
        <v>298</v>
      </c>
      <c r="D37" s="25" t="s">
        <v>51</v>
      </c>
      <c r="E37" s="29" t="s">
        <v>153</v>
      </c>
      <c r="F37" s="33" t="s">
        <v>22</v>
      </c>
      <c r="G37" s="27">
        <v>2</v>
      </c>
      <c r="H37" s="34">
        <v>4200300000100</v>
      </c>
      <c r="I37" s="33">
        <v>1</v>
      </c>
      <c r="J37" s="33" t="s">
        <v>23</v>
      </c>
      <c r="K37" s="38">
        <v>9400011000100</v>
      </c>
      <c r="L37" s="33" t="s">
        <v>284</v>
      </c>
      <c r="M37" s="27">
        <v>30</v>
      </c>
      <c r="N37" s="33">
        <v>0.25</v>
      </c>
      <c r="O37" s="35"/>
    </row>
    <row r="38" spans="1:15" x14ac:dyDescent="0.25">
      <c r="A38" s="40"/>
      <c r="B38" s="33" t="s">
        <v>283</v>
      </c>
      <c r="C38" s="23" t="s">
        <v>299</v>
      </c>
      <c r="D38" s="25" t="s">
        <v>52</v>
      </c>
      <c r="E38" s="29" t="s">
        <v>154</v>
      </c>
      <c r="F38" s="33" t="s">
        <v>22</v>
      </c>
      <c r="G38" s="27">
        <v>1</v>
      </c>
      <c r="H38" s="34">
        <v>4200300000100</v>
      </c>
      <c r="I38" s="33">
        <v>1</v>
      </c>
      <c r="J38" s="33" t="s">
        <v>23</v>
      </c>
      <c r="K38" s="38">
        <v>9400011000100</v>
      </c>
      <c r="L38" s="33" t="s">
        <v>284</v>
      </c>
      <c r="M38" s="27">
        <v>30</v>
      </c>
      <c r="N38" s="33">
        <v>0.25</v>
      </c>
      <c r="O38" s="35"/>
    </row>
    <row r="39" spans="1:15" x14ac:dyDescent="0.25">
      <c r="A39" s="40"/>
      <c r="B39" s="33" t="s">
        <v>283</v>
      </c>
      <c r="C39" s="23" t="s">
        <v>300</v>
      </c>
      <c r="D39" s="25" t="s">
        <v>33</v>
      </c>
      <c r="E39" s="29" t="s">
        <v>155</v>
      </c>
      <c r="F39" s="33" t="s">
        <v>22</v>
      </c>
      <c r="G39" s="27">
        <v>1</v>
      </c>
      <c r="H39" s="34">
        <v>1400505002100</v>
      </c>
      <c r="I39" s="33">
        <v>1</v>
      </c>
      <c r="J39" s="33" t="s">
        <v>23</v>
      </c>
      <c r="K39" s="38">
        <v>9400011000100</v>
      </c>
      <c r="L39" s="33" t="s">
        <v>284</v>
      </c>
      <c r="M39" s="27">
        <v>50</v>
      </c>
      <c r="N39" s="33">
        <v>0.25</v>
      </c>
      <c r="O39" s="35"/>
    </row>
    <row r="40" spans="1:15" x14ac:dyDescent="0.25">
      <c r="A40" s="40"/>
      <c r="B40" s="33" t="s">
        <v>283</v>
      </c>
      <c r="C40" s="23" t="s">
        <v>300</v>
      </c>
      <c r="D40" s="25" t="s">
        <v>53</v>
      </c>
      <c r="E40" s="29" t="s">
        <v>156</v>
      </c>
      <c r="F40" s="33" t="s">
        <v>22</v>
      </c>
      <c r="G40" s="27">
        <v>2</v>
      </c>
      <c r="H40" s="34">
        <v>4200300000100</v>
      </c>
      <c r="I40" s="33">
        <v>1</v>
      </c>
      <c r="J40" s="33" t="s">
        <v>23</v>
      </c>
      <c r="K40" s="38">
        <v>9400011000100</v>
      </c>
      <c r="L40" s="33" t="s">
        <v>284</v>
      </c>
      <c r="M40" s="27">
        <v>30</v>
      </c>
      <c r="N40" s="33">
        <v>0.25</v>
      </c>
      <c r="O40" s="35"/>
    </row>
    <row r="41" spans="1:15" x14ac:dyDescent="0.25">
      <c r="A41" s="40"/>
      <c r="B41" s="33" t="s">
        <v>283</v>
      </c>
      <c r="C41" s="23" t="s">
        <v>301</v>
      </c>
      <c r="D41" s="25" t="s">
        <v>31</v>
      </c>
      <c r="E41" s="29" t="s">
        <v>157</v>
      </c>
      <c r="F41" s="33" t="s">
        <v>22</v>
      </c>
      <c r="G41" s="27">
        <v>1</v>
      </c>
      <c r="H41" s="34">
        <v>4200300000100</v>
      </c>
      <c r="I41" s="33">
        <v>1</v>
      </c>
      <c r="J41" s="33" t="s">
        <v>23</v>
      </c>
      <c r="K41" s="38">
        <v>9400011000100</v>
      </c>
      <c r="L41" s="33" t="s">
        <v>284</v>
      </c>
      <c r="M41" s="27">
        <v>30</v>
      </c>
      <c r="N41" s="33">
        <v>0.25</v>
      </c>
      <c r="O41" s="35"/>
    </row>
    <row r="42" spans="1:15" x14ac:dyDescent="0.25">
      <c r="A42" s="40"/>
      <c r="B42" s="33" t="s">
        <v>283</v>
      </c>
      <c r="C42" s="23" t="s">
        <v>302</v>
      </c>
      <c r="D42" s="25" t="s">
        <v>54</v>
      </c>
      <c r="E42" s="29" t="s">
        <v>158</v>
      </c>
      <c r="F42" s="33" t="s">
        <v>22</v>
      </c>
      <c r="G42" s="27">
        <v>1</v>
      </c>
      <c r="H42" s="34">
        <v>4200300000100</v>
      </c>
      <c r="I42" s="33">
        <v>1</v>
      </c>
      <c r="J42" s="33" t="s">
        <v>23</v>
      </c>
      <c r="K42" s="38">
        <v>9400011000100</v>
      </c>
      <c r="L42" s="33" t="s">
        <v>284</v>
      </c>
      <c r="M42" s="27">
        <v>30</v>
      </c>
      <c r="N42" s="33">
        <v>0.25</v>
      </c>
      <c r="O42" s="35"/>
    </row>
    <row r="43" spans="1:15" x14ac:dyDescent="0.25">
      <c r="A43" s="40"/>
      <c r="B43" s="33" t="s">
        <v>283</v>
      </c>
      <c r="C43" s="23" t="s">
        <v>302</v>
      </c>
      <c r="D43" s="25" t="s">
        <v>39</v>
      </c>
      <c r="E43" s="29" t="s">
        <v>159</v>
      </c>
      <c r="F43" s="33" t="s">
        <v>22</v>
      </c>
      <c r="G43" s="27">
        <v>2</v>
      </c>
      <c r="H43" s="34">
        <v>4200300000100</v>
      </c>
      <c r="I43" s="33">
        <v>1</v>
      </c>
      <c r="J43" s="33" t="s">
        <v>23</v>
      </c>
      <c r="K43" s="38">
        <v>9400011000100</v>
      </c>
      <c r="L43" s="33" t="s">
        <v>284</v>
      </c>
      <c r="M43" s="27">
        <v>30</v>
      </c>
      <c r="N43" s="33">
        <v>0.25</v>
      </c>
      <c r="O43" s="35"/>
    </row>
    <row r="44" spans="1:15" x14ac:dyDescent="0.25">
      <c r="A44" s="40"/>
      <c r="B44" s="33" t="s">
        <v>283</v>
      </c>
      <c r="C44" s="23" t="s">
        <v>302</v>
      </c>
      <c r="D44" s="25" t="s">
        <v>40</v>
      </c>
      <c r="E44" s="29" t="s">
        <v>160</v>
      </c>
      <c r="F44" s="33" t="s">
        <v>22</v>
      </c>
      <c r="G44" s="27">
        <v>3</v>
      </c>
      <c r="H44" s="34">
        <v>4200300000100</v>
      </c>
      <c r="I44" s="33">
        <v>1</v>
      </c>
      <c r="J44" s="33" t="s">
        <v>23</v>
      </c>
      <c r="K44" s="38">
        <v>9400011000100</v>
      </c>
      <c r="L44" s="33" t="s">
        <v>284</v>
      </c>
      <c r="M44" s="27">
        <v>30</v>
      </c>
      <c r="N44" s="33">
        <v>0.25</v>
      </c>
      <c r="O44" s="35"/>
    </row>
    <row r="45" spans="1:15" x14ac:dyDescent="0.25">
      <c r="A45" s="40"/>
      <c r="B45" s="33" t="s">
        <v>283</v>
      </c>
      <c r="C45" s="23" t="s">
        <v>303</v>
      </c>
      <c r="D45" s="25" t="s">
        <v>55</v>
      </c>
      <c r="E45" s="29" t="s">
        <v>161</v>
      </c>
      <c r="F45" s="33" t="s">
        <v>22</v>
      </c>
      <c r="G45" s="27">
        <v>1</v>
      </c>
      <c r="H45" s="34">
        <v>4200300000100</v>
      </c>
      <c r="I45" s="33">
        <v>1</v>
      </c>
      <c r="J45" s="33" t="s">
        <v>23</v>
      </c>
      <c r="K45" s="38">
        <v>9400011000100</v>
      </c>
      <c r="L45" s="33" t="s">
        <v>284</v>
      </c>
      <c r="M45" s="27">
        <v>30</v>
      </c>
      <c r="N45" s="33">
        <v>0.25</v>
      </c>
      <c r="O45" s="35"/>
    </row>
    <row r="46" spans="1:15" x14ac:dyDescent="0.25">
      <c r="A46" s="40"/>
      <c r="B46" s="33" t="s">
        <v>283</v>
      </c>
      <c r="C46" s="23" t="s">
        <v>303</v>
      </c>
      <c r="D46" s="25" t="s">
        <v>56</v>
      </c>
      <c r="E46" s="29" t="s">
        <v>162</v>
      </c>
      <c r="F46" s="33" t="s">
        <v>22</v>
      </c>
      <c r="G46" s="27">
        <v>2</v>
      </c>
      <c r="H46" s="34">
        <v>4200300000100</v>
      </c>
      <c r="I46" s="33">
        <v>1</v>
      </c>
      <c r="J46" s="33" t="s">
        <v>23</v>
      </c>
      <c r="K46" s="38">
        <v>9400011000100</v>
      </c>
      <c r="L46" s="33" t="s">
        <v>284</v>
      </c>
      <c r="M46" s="27">
        <v>30</v>
      </c>
      <c r="N46" s="33">
        <v>0.25</v>
      </c>
      <c r="O46" s="35"/>
    </row>
    <row r="47" spans="1:15" x14ac:dyDescent="0.25">
      <c r="A47" s="40"/>
      <c r="B47" s="33" t="s">
        <v>283</v>
      </c>
      <c r="C47" s="23" t="s">
        <v>304</v>
      </c>
      <c r="D47" s="25" t="s">
        <v>27</v>
      </c>
      <c r="E47" s="29" t="s">
        <v>163</v>
      </c>
      <c r="F47" s="33" t="s">
        <v>22</v>
      </c>
      <c r="G47" s="27">
        <v>1</v>
      </c>
      <c r="H47" s="34">
        <v>4200300000100</v>
      </c>
      <c r="I47" s="33">
        <v>1</v>
      </c>
      <c r="J47" s="33" t="s">
        <v>23</v>
      </c>
      <c r="K47" s="38">
        <v>9400011000100</v>
      </c>
      <c r="L47" s="33" t="s">
        <v>284</v>
      </c>
      <c r="M47" s="27">
        <v>30</v>
      </c>
      <c r="N47" s="33">
        <v>0.25</v>
      </c>
      <c r="O47" s="35"/>
    </row>
    <row r="48" spans="1:15" x14ac:dyDescent="0.25">
      <c r="A48" s="40"/>
      <c r="B48" s="33" t="s">
        <v>283</v>
      </c>
      <c r="C48" s="23" t="s">
        <v>304</v>
      </c>
      <c r="D48" s="25" t="s">
        <v>37</v>
      </c>
      <c r="E48" s="29" t="s">
        <v>164</v>
      </c>
      <c r="F48" s="33" t="s">
        <v>22</v>
      </c>
      <c r="G48" s="27">
        <v>2</v>
      </c>
      <c r="H48" s="34">
        <v>1400701000100</v>
      </c>
      <c r="I48" s="33">
        <v>1</v>
      </c>
      <c r="J48" s="33" t="s">
        <v>23</v>
      </c>
      <c r="K48" s="38">
        <v>9400011000100</v>
      </c>
      <c r="L48" s="33" t="s">
        <v>284</v>
      </c>
      <c r="M48" s="27">
        <v>70</v>
      </c>
      <c r="N48" s="33">
        <v>0.25</v>
      </c>
      <c r="O48" s="35"/>
    </row>
    <row r="49" spans="1:15" x14ac:dyDescent="0.25">
      <c r="A49" s="40"/>
      <c r="B49" s="33" t="s">
        <v>283</v>
      </c>
      <c r="C49" s="23" t="s">
        <v>304</v>
      </c>
      <c r="D49" s="25" t="s">
        <v>57</v>
      </c>
      <c r="E49" s="29" t="s">
        <v>165</v>
      </c>
      <c r="F49" s="33" t="s">
        <v>22</v>
      </c>
      <c r="G49" s="27">
        <v>3</v>
      </c>
      <c r="H49" s="34">
        <v>1400701000100</v>
      </c>
      <c r="I49" s="33">
        <v>1</v>
      </c>
      <c r="J49" s="33" t="s">
        <v>23</v>
      </c>
      <c r="K49" s="38">
        <v>9400011000100</v>
      </c>
      <c r="L49" s="33" t="s">
        <v>284</v>
      </c>
      <c r="M49" s="27">
        <v>70</v>
      </c>
      <c r="N49" s="33">
        <v>0.25</v>
      </c>
      <c r="O49" s="35"/>
    </row>
    <row r="50" spans="1:15" x14ac:dyDescent="0.25">
      <c r="A50" s="40"/>
      <c r="B50" s="33" t="s">
        <v>283</v>
      </c>
      <c r="C50" s="23" t="s">
        <v>304</v>
      </c>
      <c r="D50" s="25"/>
      <c r="E50" s="29" t="s">
        <v>166</v>
      </c>
      <c r="F50" s="33" t="s">
        <v>22</v>
      </c>
      <c r="G50" s="27">
        <v>4</v>
      </c>
      <c r="H50" s="34">
        <v>1400701000100</v>
      </c>
      <c r="I50" s="33">
        <v>1</v>
      </c>
      <c r="J50" s="33" t="s">
        <v>23</v>
      </c>
      <c r="K50" s="38">
        <v>9400011000100</v>
      </c>
      <c r="L50" s="33" t="s">
        <v>284</v>
      </c>
      <c r="M50" s="27">
        <v>70</v>
      </c>
      <c r="N50" s="33">
        <v>0.25</v>
      </c>
      <c r="O50" s="35"/>
    </row>
    <row r="51" spans="1:15" x14ac:dyDescent="0.25">
      <c r="A51" s="40"/>
      <c r="B51" s="33" t="s">
        <v>283</v>
      </c>
      <c r="C51" s="23" t="s">
        <v>305</v>
      </c>
      <c r="D51" s="25" t="s">
        <v>58</v>
      </c>
      <c r="E51" s="29" t="s">
        <v>167</v>
      </c>
      <c r="F51" s="33" t="s">
        <v>22</v>
      </c>
      <c r="G51" s="27">
        <v>7</v>
      </c>
      <c r="H51" s="34">
        <v>4200300000100</v>
      </c>
      <c r="I51" s="33">
        <v>1</v>
      </c>
      <c r="J51" s="33" t="s">
        <v>23</v>
      </c>
      <c r="K51" s="38">
        <v>9400011000100</v>
      </c>
      <c r="L51" s="33" t="s">
        <v>284</v>
      </c>
      <c r="M51" s="27">
        <v>30</v>
      </c>
      <c r="N51" s="33">
        <v>0.25</v>
      </c>
      <c r="O51" s="35"/>
    </row>
    <row r="52" spans="1:15" x14ac:dyDescent="0.25">
      <c r="A52" s="40"/>
      <c r="B52" s="33" t="s">
        <v>283</v>
      </c>
      <c r="C52" s="23" t="s">
        <v>305</v>
      </c>
      <c r="D52" s="25" t="s">
        <v>59</v>
      </c>
      <c r="E52" s="29" t="s">
        <v>168</v>
      </c>
      <c r="F52" s="33" t="s">
        <v>22</v>
      </c>
      <c r="G52" s="27">
        <v>8</v>
      </c>
      <c r="H52" s="34">
        <v>4200300000100</v>
      </c>
      <c r="I52" s="33">
        <v>1</v>
      </c>
      <c r="J52" s="33" t="s">
        <v>23</v>
      </c>
      <c r="K52" s="38">
        <v>9400011000100</v>
      </c>
      <c r="L52" s="33" t="s">
        <v>284</v>
      </c>
      <c r="M52" s="27">
        <v>30</v>
      </c>
      <c r="N52" s="33">
        <v>0.25</v>
      </c>
      <c r="O52" s="35"/>
    </row>
    <row r="53" spans="1:15" x14ac:dyDescent="0.25">
      <c r="A53" s="40"/>
      <c r="B53" s="33" t="s">
        <v>283</v>
      </c>
      <c r="C53" s="23" t="s">
        <v>305</v>
      </c>
      <c r="D53" s="25" t="s">
        <v>60</v>
      </c>
      <c r="E53" s="29" t="s">
        <v>169</v>
      </c>
      <c r="F53" s="33" t="s">
        <v>22</v>
      </c>
      <c r="G53" s="27">
        <v>9</v>
      </c>
      <c r="H53" s="34">
        <v>4200300000100</v>
      </c>
      <c r="I53" s="33">
        <v>1</v>
      </c>
      <c r="J53" s="33" t="s">
        <v>23</v>
      </c>
      <c r="K53" s="38">
        <v>9400011000100</v>
      </c>
      <c r="L53" s="33" t="s">
        <v>284</v>
      </c>
      <c r="M53" s="27">
        <v>30</v>
      </c>
      <c r="N53" s="33">
        <v>0.25</v>
      </c>
      <c r="O53" s="35"/>
    </row>
    <row r="54" spans="1:15" x14ac:dyDescent="0.25">
      <c r="A54" s="40"/>
      <c r="B54" s="33" t="s">
        <v>283</v>
      </c>
      <c r="C54" s="23" t="s">
        <v>305</v>
      </c>
      <c r="D54" s="25" t="s">
        <v>61</v>
      </c>
      <c r="E54" s="29" t="s">
        <v>170</v>
      </c>
      <c r="F54" s="33" t="s">
        <v>22</v>
      </c>
      <c r="G54" s="27">
        <v>10</v>
      </c>
      <c r="H54" s="34">
        <v>4200300000100</v>
      </c>
      <c r="I54" s="33">
        <v>1</v>
      </c>
      <c r="J54" s="33" t="s">
        <v>23</v>
      </c>
      <c r="K54" s="38">
        <v>9400011000100</v>
      </c>
      <c r="L54" s="33" t="s">
        <v>284</v>
      </c>
      <c r="M54" s="27">
        <v>30</v>
      </c>
      <c r="N54" s="33">
        <v>0.25</v>
      </c>
      <c r="O54" s="35"/>
    </row>
    <row r="55" spans="1:15" x14ac:dyDescent="0.25">
      <c r="A55" s="40"/>
      <c r="B55" s="33" t="s">
        <v>283</v>
      </c>
      <c r="C55" s="23" t="s">
        <v>305</v>
      </c>
      <c r="D55" s="25" t="s">
        <v>62</v>
      </c>
      <c r="E55" s="29" t="s">
        <v>171</v>
      </c>
      <c r="F55" s="33" t="s">
        <v>22</v>
      </c>
      <c r="G55" s="27">
        <v>11</v>
      </c>
      <c r="H55" s="34">
        <v>4200300000100</v>
      </c>
      <c r="I55" s="33">
        <v>1</v>
      </c>
      <c r="J55" s="33" t="s">
        <v>23</v>
      </c>
      <c r="K55" s="38">
        <v>9400011000100</v>
      </c>
      <c r="L55" s="33" t="s">
        <v>284</v>
      </c>
      <c r="M55" s="27">
        <v>30</v>
      </c>
      <c r="N55" s="33">
        <v>0.25</v>
      </c>
      <c r="O55" s="35"/>
    </row>
    <row r="56" spans="1:15" x14ac:dyDescent="0.25">
      <c r="A56" s="40"/>
      <c r="B56" s="33" t="s">
        <v>283</v>
      </c>
      <c r="C56" s="23" t="s">
        <v>305</v>
      </c>
      <c r="D56" s="25" t="s">
        <v>63</v>
      </c>
      <c r="E56" s="29" t="s">
        <v>172</v>
      </c>
      <c r="F56" s="33" t="s">
        <v>22</v>
      </c>
      <c r="G56" s="27">
        <v>12</v>
      </c>
      <c r="H56" s="34">
        <v>4200300000100</v>
      </c>
      <c r="I56" s="33">
        <v>1</v>
      </c>
      <c r="J56" s="33" t="s">
        <v>23</v>
      </c>
      <c r="K56" s="38">
        <v>9400011000100</v>
      </c>
      <c r="L56" s="33" t="s">
        <v>284</v>
      </c>
      <c r="M56" s="27">
        <v>30</v>
      </c>
      <c r="N56" s="33">
        <v>0.25</v>
      </c>
      <c r="O56" s="35"/>
    </row>
    <row r="57" spans="1:15" x14ac:dyDescent="0.25">
      <c r="A57" s="40"/>
      <c r="B57" s="33" t="s">
        <v>283</v>
      </c>
      <c r="C57" s="23" t="s">
        <v>305</v>
      </c>
      <c r="D57" s="25" t="s">
        <v>64</v>
      </c>
      <c r="E57" s="29" t="s">
        <v>173</v>
      </c>
      <c r="F57" s="33" t="s">
        <v>22</v>
      </c>
      <c r="G57" s="27">
        <v>1</v>
      </c>
      <c r="H57" s="34">
        <v>4200300000100</v>
      </c>
      <c r="I57" s="33">
        <v>1</v>
      </c>
      <c r="J57" s="33" t="s">
        <v>23</v>
      </c>
      <c r="K57" s="38">
        <v>9400011000100</v>
      </c>
      <c r="L57" s="33" t="s">
        <v>284</v>
      </c>
      <c r="M57" s="27">
        <v>30</v>
      </c>
      <c r="N57" s="33">
        <v>0.25</v>
      </c>
      <c r="O57" s="35"/>
    </row>
    <row r="58" spans="1:15" x14ac:dyDescent="0.25">
      <c r="A58" s="40"/>
      <c r="B58" s="33" t="s">
        <v>283</v>
      </c>
      <c r="C58" s="23" t="s">
        <v>305</v>
      </c>
      <c r="D58" s="25" t="s">
        <v>56</v>
      </c>
      <c r="E58" s="29" t="s">
        <v>174</v>
      </c>
      <c r="F58" s="33" t="s">
        <v>22</v>
      </c>
      <c r="G58" s="27">
        <v>2</v>
      </c>
      <c r="H58" s="34">
        <v>4200300000100</v>
      </c>
      <c r="I58" s="33">
        <v>1</v>
      </c>
      <c r="J58" s="33" t="s">
        <v>23</v>
      </c>
      <c r="K58" s="38">
        <v>9400011000100</v>
      </c>
      <c r="L58" s="33" t="s">
        <v>284</v>
      </c>
      <c r="M58" s="27">
        <v>30</v>
      </c>
      <c r="N58" s="33">
        <v>0.25</v>
      </c>
      <c r="O58" s="35"/>
    </row>
    <row r="59" spans="1:15" x14ac:dyDescent="0.25">
      <c r="A59" s="40"/>
      <c r="B59" s="33" t="s">
        <v>283</v>
      </c>
      <c r="C59" s="23" t="s">
        <v>305</v>
      </c>
      <c r="D59" s="25" t="s">
        <v>43</v>
      </c>
      <c r="E59" s="29" t="s">
        <v>175</v>
      </c>
      <c r="F59" s="33" t="s">
        <v>22</v>
      </c>
      <c r="G59" s="27">
        <v>3</v>
      </c>
      <c r="H59" s="34">
        <v>4200300000100</v>
      </c>
      <c r="I59" s="33">
        <v>1</v>
      </c>
      <c r="J59" s="33" t="s">
        <v>23</v>
      </c>
      <c r="K59" s="38">
        <v>9400011000100</v>
      </c>
      <c r="L59" s="33" t="s">
        <v>284</v>
      </c>
      <c r="M59" s="27">
        <v>30</v>
      </c>
      <c r="N59" s="33">
        <v>0.25</v>
      </c>
      <c r="O59" s="35"/>
    </row>
    <row r="60" spans="1:15" x14ac:dyDescent="0.25">
      <c r="A60" s="40"/>
      <c r="B60" s="33" t="s">
        <v>283</v>
      </c>
      <c r="C60" s="23" t="s">
        <v>305</v>
      </c>
      <c r="D60" s="25" t="s">
        <v>31</v>
      </c>
      <c r="E60" s="29" t="s">
        <v>176</v>
      </c>
      <c r="F60" s="33" t="s">
        <v>22</v>
      </c>
      <c r="G60" s="27">
        <v>4</v>
      </c>
      <c r="H60" s="34">
        <v>4200300000100</v>
      </c>
      <c r="I60" s="33">
        <v>1</v>
      </c>
      <c r="J60" s="33" t="s">
        <v>23</v>
      </c>
      <c r="K60" s="38">
        <v>9400011000100</v>
      </c>
      <c r="L60" s="33" t="s">
        <v>284</v>
      </c>
      <c r="M60" s="27">
        <v>30</v>
      </c>
      <c r="N60" s="33">
        <v>0.25</v>
      </c>
      <c r="O60" s="35"/>
    </row>
    <row r="61" spans="1:15" x14ac:dyDescent="0.25">
      <c r="A61" s="40"/>
      <c r="B61" s="33" t="s">
        <v>283</v>
      </c>
      <c r="C61" s="23" t="s">
        <v>305</v>
      </c>
      <c r="D61" s="25" t="s">
        <v>57</v>
      </c>
      <c r="E61" s="29" t="s">
        <v>177</v>
      </c>
      <c r="F61" s="33" t="s">
        <v>22</v>
      </c>
      <c r="G61" s="27">
        <v>5</v>
      </c>
      <c r="H61" s="34">
        <v>4200300000100</v>
      </c>
      <c r="I61" s="33">
        <v>1</v>
      </c>
      <c r="J61" s="33" t="s">
        <v>23</v>
      </c>
      <c r="K61" s="38">
        <v>9400011000100</v>
      </c>
      <c r="L61" s="33" t="s">
        <v>284</v>
      </c>
      <c r="M61" s="27">
        <v>30</v>
      </c>
      <c r="N61" s="33">
        <v>0.25</v>
      </c>
      <c r="O61" s="35"/>
    </row>
    <row r="62" spans="1:15" x14ac:dyDescent="0.25">
      <c r="A62" s="40"/>
      <c r="B62" s="33" t="s">
        <v>283</v>
      </c>
      <c r="C62" s="23" t="s">
        <v>305</v>
      </c>
      <c r="D62" s="25" t="s">
        <v>26</v>
      </c>
      <c r="E62" s="29" t="s">
        <v>178</v>
      </c>
      <c r="F62" s="33" t="s">
        <v>22</v>
      </c>
      <c r="G62" s="27">
        <v>6</v>
      </c>
      <c r="H62" s="34">
        <v>4200300000100</v>
      </c>
      <c r="I62" s="33">
        <v>1</v>
      </c>
      <c r="J62" s="33" t="s">
        <v>23</v>
      </c>
      <c r="K62" s="38">
        <v>9400011000100</v>
      </c>
      <c r="L62" s="33" t="s">
        <v>284</v>
      </c>
      <c r="M62" s="27">
        <v>30</v>
      </c>
      <c r="N62" s="33">
        <v>0.25</v>
      </c>
      <c r="O62" s="35"/>
    </row>
    <row r="63" spans="1:15" x14ac:dyDescent="0.25">
      <c r="A63" s="40"/>
      <c r="B63" s="33" t="s">
        <v>283</v>
      </c>
      <c r="C63" s="23" t="s">
        <v>306</v>
      </c>
      <c r="D63" s="25"/>
      <c r="E63" s="29" t="s">
        <v>333</v>
      </c>
      <c r="F63" s="33" t="s">
        <v>22</v>
      </c>
      <c r="G63" s="27">
        <v>1</v>
      </c>
      <c r="H63" s="34">
        <v>4200300000100</v>
      </c>
      <c r="I63" s="33">
        <v>1</v>
      </c>
      <c r="J63" s="33" t="s">
        <v>23</v>
      </c>
      <c r="K63" s="38">
        <v>9400011000100</v>
      </c>
      <c r="L63" s="33" t="s">
        <v>284</v>
      </c>
      <c r="M63" s="27">
        <v>30</v>
      </c>
      <c r="N63" s="33">
        <v>0.25</v>
      </c>
      <c r="O63" s="35"/>
    </row>
    <row r="64" spans="1:15" x14ac:dyDescent="0.25">
      <c r="A64" s="40"/>
      <c r="B64" s="33" t="s">
        <v>283</v>
      </c>
      <c r="C64" s="23" t="s">
        <v>306</v>
      </c>
      <c r="D64" s="25"/>
      <c r="E64" s="29" t="s">
        <v>334</v>
      </c>
      <c r="F64" s="33" t="s">
        <v>22</v>
      </c>
      <c r="G64" s="27">
        <v>2</v>
      </c>
      <c r="H64" s="34">
        <v>4200300000100</v>
      </c>
      <c r="I64" s="33">
        <v>1</v>
      </c>
      <c r="J64" s="33" t="s">
        <v>23</v>
      </c>
      <c r="K64" s="38">
        <v>9400011000100</v>
      </c>
      <c r="L64" s="33" t="s">
        <v>284</v>
      </c>
      <c r="M64" s="27">
        <v>30</v>
      </c>
      <c r="N64" s="33">
        <v>0.25</v>
      </c>
      <c r="O64" s="35"/>
    </row>
    <row r="65" spans="1:15" x14ac:dyDescent="0.25">
      <c r="A65" s="40"/>
      <c r="B65" s="33" t="s">
        <v>283</v>
      </c>
      <c r="C65" s="23" t="s">
        <v>307</v>
      </c>
      <c r="D65" s="25" t="s">
        <v>65</v>
      </c>
      <c r="E65" s="29" t="s">
        <v>179</v>
      </c>
      <c r="F65" s="33" t="s">
        <v>22</v>
      </c>
      <c r="G65" s="27">
        <v>3</v>
      </c>
      <c r="H65" s="34">
        <v>1400505002100</v>
      </c>
      <c r="I65" s="33">
        <v>1</v>
      </c>
      <c r="J65" s="33" t="s">
        <v>23</v>
      </c>
      <c r="K65" s="38">
        <v>9400011000100</v>
      </c>
      <c r="L65" s="33" t="s">
        <v>284</v>
      </c>
      <c r="M65" s="27">
        <v>50</v>
      </c>
      <c r="N65" s="33">
        <v>0.25</v>
      </c>
      <c r="O65" s="35"/>
    </row>
    <row r="66" spans="1:15" x14ac:dyDescent="0.25">
      <c r="A66" s="40"/>
      <c r="B66" s="33" t="s">
        <v>283</v>
      </c>
      <c r="C66" s="23" t="s">
        <v>308</v>
      </c>
      <c r="D66" s="25" t="s">
        <v>31</v>
      </c>
      <c r="E66" s="29" t="s">
        <v>180</v>
      </c>
      <c r="F66" s="33" t="s">
        <v>22</v>
      </c>
      <c r="G66" s="27">
        <v>1</v>
      </c>
      <c r="H66" s="34">
        <v>4200300000100</v>
      </c>
      <c r="I66" s="33">
        <v>1</v>
      </c>
      <c r="J66" s="33" t="s">
        <v>23</v>
      </c>
      <c r="K66" s="38">
        <v>9400011000100</v>
      </c>
      <c r="L66" s="33" t="s">
        <v>284</v>
      </c>
      <c r="M66" s="27">
        <v>30</v>
      </c>
      <c r="N66" s="33">
        <v>0.25</v>
      </c>
      <c r="O66" s="35"/>
    </row>
    <row r="67" spans="1:15" x14ac:dyDescent="0.25">
      <c r="A67" s="40"/>
      <c r="B67" s="33" t="s">
        <v>283</v>
      </c>
      <c r="C67" s="23" t="s">
        <v>308</v>
      </c>
      <c r="D67" s="25" t="s">
        <v>28</v>
      </c>
      <c r="E67" s="29" t="s">
        <v>181</v>
      </c>
      <c r="F67" s="33" t="s">
        <v>22</v>
      </c>
      <c r="G67" s="27">
        <v>2</v>
      </c>
      <c r="H67" s="34">
        <v>4200300000100</v>
      </c>
      <c r="I67" s="33">
        <v>1</v>
      </c>
      <c r="J67" s="33" t="s">
        <v>23</v>
      </c>
      <c r="K67" s="38">
        <v>9400011000100</v>
      </c>
      <c r="L67" s="33" t="s">
        <v>284</v>
      </c>
      <c r="M67" s="27">
        <v>30</v>
      </c>
      <c r="N67" s="33">
        <v>0.25</v>
      </c>
      <c r="O67" s="35"/>
    </row>
    <row r="68" spans="1:15" x14ac:dyDescent="0.25">
      <c r="A68" s="40"/>
      <c r="B68" s="33" t="s">
        <v>283</v>
      </c>
      <c r="C68" s="23" t="s">
        <v>308</v>
      </c>
      <c r="D68" s="25" t="s">
        <v>66</v>
      </c>
      <c r="E68" s="29" t="s">
        <v>182</v>
      </c>
      <c r="F68" s="33" t="s">
        <v>22</v>
      </c>
      <c r="G68" s="27">
        <v>3</v>
      </c>
      <c r="H68" s="34">
        <v>4200300000100</v>
      </c>
      <c r="I68" s="33">
        <v>1</v>
      </c>
      <c r="J68" s="33" t="s">
        <v>23</v>
      </c>
      <c r="K68" s="38">
        <v>9400011000100</v>
      </c>
      <c r="L68" s="33" t="s">
        <v>284</v>
      </c>
      <c r="M68" s="27">
        <v>30</v>
      </c>
      <c r="N68" s="33">
        <v>0.25</v>
      </c>
      <c r="O68" s="35"/>
    </row>
    <row r="69" spans="1:15" x14ac:dyDescent="0.25">
      <c r="A69" s="40"/>
      <c r="B69" s="33" t="s">
        <v>283</v>
      </c>
      <c r="C69" s="23" t="s">
        <v>308</v>
      </c>
      <c r="D69" s="25" t="s">
        <v>53</v>
      </c>
      <c r="E69" s="29" t="s">
        <v>183</v>
      </c>
      <c r="F69" s="33" t="s">
        <v>22</v>
      </c>
      <c r="G69" s="27">
        <v>4</v>
      </c>
      <c r="H69" s="34">
        <v>4200300000100</v>
      </c>
      <c r="I69" s="33">
        <v>1</v>
      </c>
      <c r="J69" s="33" t="s">
        <v>23</v>
      </c>
      <c r="K69" s="38">
        <v>9400011000100</v>
      </c>
      <c r="L69" s="33" t="s">
        <v>284</v>
      </c>
      <c r="M69" s="27">
        <v>30</v>
      </c>
      <c r="N69" s="33">
        <v>0.25</v>
      </c>
      <c r="O69" s="35"/>
    </row>
    <row r="70" spans="1:15" x14ac:dyDescent="0.25">
      <c r="A70" s="40"/>
      <c r="B70" s="33" t="s">
        <v>283</v>
      </c>
      <c r="C70" s="23" t="s">
        <v>308</v>
      </c>
      <c r="D70" s="25" t="s">
        <v>67</v>
      </c>
      <c r="E70" s="29" t="s">
        <v>184</v>
      </c>
      <c r="F70" s="33" t="s">
        <v>22</v>
      </c>
      <c r="G70" s="27">
        <v>5</v>
      </c>
      <c r="H70" s="34">
        <v>4200300000100</v>
      </c>
      <c r="I70" s="33">
        <v>1</v>
      </c>
      <c r="J70" s="33" t="s">
        <v>23</v>
      </c>
      <c r="K70" s="38">
        <v>9400011000100</v>
      </c>
      <c r="L70" s="33" t="s">
        <v>284</v>
      </c>
      <c r="M70" s="27">
        <v>30</v>
      </c>
      <c r="N70" s="33">
        <v>0.25</v>
      </c>
      <c r="O70" s="35"/>
    </row>
    <row r="71" spans="1:15" x14ac:dyDescent="0.25">
      <c r="A71" s="40"/>
      <c r="B71" s="33" t="s">
        <v>283</v>
      </c>
      <c r="C71" s="23" t="s">
        <v>309</v>
      </c>
      <c r="D71" s="25" t="s">
        <v>31</v>
      </c>
      <c r="E71" s="29" t="s">
        <v>185</v>
      </c>
      <c r="F71" s="33" t="s">
        <v>22</v>
      </c>
      <c r="G71" s="27">
        <v>1</v>
      </c>
      <c r="H71" s="34">
        <v>4200300000100</v>
      </c>
      <c r="I71" s="33">
        <v>1</v>
      </c>
      <c r="J71" s="33" t="s">
        <v>23</v>
      </c>
      <c r="K71" s="38">
        <v>9400011000100</v>
      </c>
      <c r="L71" s="33" t="s">
        <v>284</v>
      </c>
      <c r="M71" s="27">
        <v>30</v>
      </c>
      <c r="N71" s="33">
        <v>0.25</v>
      </c>
      <c r="O71" s="35"/>
    </row>
    <row r="72" spans="1:15" x14ac:dyDescent="0.25">
      <c r="A72" s="40"/>
      <c r="B72" s="33" t="s">
        <v>283</v>
      </c>
      <c r="C72" s="23" t="s">
        <v>309</v>
      </c>
      <c r="D72" s="25" t="s">
        <v>68</v>
      </c>
      <c r="E72" s="29" t="s">
        <v>186</v>
      </c>
      <c r="F72" s="33" t="s">
        <v>22</v>
      </c>
      <c r="G72" s="27">
        <v>2</v>
      </c>
      <c r="H72" s="34">
        <v>4200300000100</v>
      </c>
      <c r="I72" s="33">
        <v>1</v>
      </c>
      <c r="J72" s="33" t="s">
        <v>23</v>
      </c>
      <c r="K72" s="38">
        <v>9400011000100</v>
      </c>
      <c r="L72" s="33" t="s">
        <v>284</v>
      </c>
      <c r="M72" s="27">
        <v>30</v>
      </c>
      <c r="N72" s="33">
        <v>0.25</v>
      </c>
      <c r="O72" s="35"/>
    </row>
    <row r="73" spans="1:15" x14ac:dyDescent="0.25">
      <c r="A73" s="40"/>
      <c r="B73" s="33" t="s">
        <v>283</v>
      </c>
      <c r="C73" s="23" t="s">
        <v>309</v>
      </c>
      <c r="D73" s="25" t="s">
        <v>43</v>
      </c>
      <c r="E73" s="29" t="s">
        <v>187</v>
      </c>
      <c r="F73" s="33" t="s">
        <v>22</v>
      </c>
      <c r="G73" s="27">
        <v>3</v>
      </c>
      <c r="H73" s="34">
        <v>4200300000100</v>
      </c>
      <c r="I73" s="33">
        <v>1</v>
      </c>
      <c r="J73" s="33" t="s">
        <v>23</v>
      </c>
      <c r="K73" s="38">
        <v>9400011000100</v>
      </c>
      <c r="L73" s="33" t="s">
        <v>284</v>
      </c>
      <c r="M73" s="27">
        <v>30</v>
      </c>
      <c r="N73" s="33">
        <v>0.25</v>
      </c>
      <c r="O73" s="35"/>
    </row>
    <row r="74" spans="1:15" x14ac:dyDescent="0.25">
      <c r="A74" s="40"/>
      <c r="B74" s="33" t="s">
        <v>283</v>
      </c>
      <c r="C74" s="23" t="s">
        <v>309</v>
      </c>
      <c r="D74" s="25" t="s">
        <v>53</v>
      </c>
      <c r="E74" s="29" t="s">
        <v>188</v>
      </c>
      <c r="F74" s="33" t="s">
        <v>22</v>
      </c>
      <c r="G74" s="27">
        <v>4</v>
      </c>
      <c r="H74" s="34">
        <v>4200300000100</v>
      </c>
      <c r="I74" s="33">
        <v>1</v>
      </c>
      <c r="J74" s="33" t="s">
        <v>23</v>
      </c>
      <c r="K74" s="38">
        <v>9400011000100</v>
      </c>
      <c r="L74" s="33" t="s">
        <v>284</v>
      </c>
      <c r="M74" s="27">
        <v>30</v>
      </c>
      <c r="N74" s="33">
        <v>0.25</v>
      </c>
      <c r="O74" s="35"/>
    </row>
    <row r="75" spans="1:15" x14ac:dyDescent="0.25">
      <c r="A75" s="40"/>
      <c r="B75" s="33" t="s">
        <v>283</v>
      </c>
      <c r="C75" s="23" t="s">
        <v>309</v>
      </c>
      <c r="D75" s="25" t="s">
        <v>69</v>
      </c>
      <c r="E75" s="29" t="s">
        <v>189</v>
      </c>
      <c r="F75" s="33" t="s">
        <v>22</v>
      </c>
      <c r="G75" s="27">
        <v>5</v>
      </c>
      <c r="H75" s="34">
        <v>4200300000100</v>
      </c>
      <c r="I75" s="33">
        <v>1</v>
      </c>
      <c r="J75" s="33" t="s">
        <v>23</v>
      </c>
      <c r="K75" s="38">
        <v>9400011000100</v>
      </c>
      <c r="L75" s="33" t="s">
        <v>284</v>
      </c>
      <c r="M75" s="27">
        <v>30</v>
      </c>
      <c r="N75" s="33">
        <v>0.25</v>
      </c>
      <c r="O75" s="35"/>
    </row>
    <row r="76" spans="1:15" x14ac:dyDescent="0.25">
      <c r="A76" s="40"/>
      <c r="B76" s="33" t="s">
        <v>283</v>
      </c>
      <c r="C76" s="23" t="s">
        <v>310</v>
      </c>
      <c r="D76" s="25" t="s">
        <v>43</v>
      </c>
      <c r="E76" s="29" t="s">
        <v>190</v>
      </c>
      <c r="F76" s="33" t="s">
        <v>22</v>
      </c>
      <c r="G76" s="27">
        <v>1</v>
      </c>
      <c r="H76" s="34">
        <v>4200300000100</v>
      </c>
      <c r="I76" s="33">
        <v>1</v>
      </c>
      <c r="J76" s="33" t="s">
        <v>23</v>
      </c>
      <c r="K76" s="38">
        <v>9400011000100</v>
      </c>
      <c r="L76" s="33" t="s">
        <v>284</v>
      </c>
      <c r="M76" s="27">
        <v>30</v>
      </c>
      <c r="N76" s="33">
        <v>0.25</v>
      </c>
      <c r="O76" s="35"/>
    </row>
    <row r="77" spans="1:15" x14ac:dyDescent="0.25">
      <c r="A77" s="40"/>
      <c r="B77" s="33" t="s">
        <v>283</v>
      </c>
      <c r="C77" s="23" t="s">
        <v>310</v>
      </c>
      <c r="D77" s="25" t="s">
        <v>26</v>
      </c>
      <c r="E77" s="29" t="s">
        <v>191</v>
      </c>
      <c r="F77" s="33" t="s">
        <v>22</v>
      </c>
      <c r="G77" s="27">
        <v>2</v>
      </c>
      <c r="H77" s="34">
        <v>4200300000100</v>
      </c>
      <c r="I77" s="33">
        <v>1</v>
      </c>
      <c r="J77" s="33" t="s">
        <v>23</v>
      </c>
      <c r="K77" s="38">
        <v>9400011000100</v>
      </c>
      <c r="L77" s="33" t="s">
        <v>284</v>
      </c>
      <c r="M77" s="27">
        <v>30</v>
      </c>
      <c r="N77" s="33">
        <v>0.25</v>
      </c>
      <c r="O77" s="35"/>
    </row>
    <row r="78" spans="1:15" x14ac:dyDescent="0.25">
      <c r="A78" s="40"/>
      <c r="B78" s="33" t="s">
        <v>283</v>
      </c>
      <c r="C78" s="23" t="s">
        <v>311</v>
      </c>
      <c r="D78" s="25" t="s">
        <v>70</v>
      </c>
      <c r="E78" s="29" t="s">
        <v>192</v>
      </c>
      <c r="F78" s="33" t="s">
        <v>22</v>
      </c>
      <c r="G78" s="27">
        <v>1</v>
      </c>
      <c r="H78" s="34">
        <v>4200300000100</v>
      </c>
      <c r="I78" s="33">
        <v>1</v>
      </c>
      <c r="J78" s="33" t="s">
        <v>23</v>
      </c>
      <c r="K78" s="38">
        <v>9400011000100</v>
      </c>
      <c r="L78" s="33" t="s">
        <v>284</v>
      </c>
      <c r="M78" s="27">
        <v>30</v>
      </c>
      <c r="N78" s="33">
        <v>0.25</v>
      </c>
      <c r="O78" s="35"/>
    </row>
    <row r="79" spans="1:15" x14ac:dyDescent="0.25">
      <c r="A79" s="40"/>
      <c r="B79" s="33" t="s">
        <v>283</v>
      </c>
      <c r="C79" s="23" t="s">
        <v>311</v>
      </c>
      <c r="D79" s="25" t="s">
        <v>71</v>
      </c>
      <c r="E79" s="29" t="s">
        <v>193</v>
      </c>
      <c r="F79" s="33" t="s">
        <v>22</v>
      </c>
      <c r="G79" s="27">
        <v>2</v>
      </c>
      <c r="H79" s="34">
        <v>4200300000100</v>
      </c>
      <c r="I79" s="33">
        <v>1</v>
      </c>
      <c r="J79" s="33" t="s">
        <v>23</v>
      </c>
      <c r="K79" s="38">
        <v>9400011000100</v>
      </c>
      <c r="L79" s="33" t="s">
        <v>284</v>
      </c>
      <c r="M79" s="27">
        <v>30</v>
      </c>
      <c r="N79" s="33">
        <v>0.25</v>
      </c>
      <c r="O79" s="35"/>
    </row>
    <row r="80" spans="1:15" x14ac:dyDescent="0.25">
      <c r="A80" s="40"/>
      <c r="B80" s="33" t="s">
        <v>283</v>
      </c>
      <c r="C80" s="23" t="s">
        <v>311</v>
      </c>
      <c r="D80" s="25" t="s">
        <v>337</v>
      </c>
      <c r="E80" s="29" t="s">
        <v>336</v>
      </c>
      <c r="F80" s="33" t="s">
        <v>22</v>
      </c>
      <c r="G80" s="27">
        <v>3</v>
      </c>
      <c r="H80" s="34">
        <v>4200300000100</v>
      </c>
      <c r="I80" s="33">
        <v>1</v>
      </c>
      <c r="J80" s="33" t="s">
        <v>23</v>
      </c>
      <c r="K80" s="38">
        <v>9400011000100</v>
      </c>
      <c r="L80" s="33" t="s">
        <v>284</v>
      </c>
      <c r="M80" s="27">
        <v>30</v>
      </c>
      <c r="N80" s="33">
        <v>0.25</v>
      </c>
      <c r="O80" s="35"/>
    </row>
    <row r="81" spans="1:15" x14ac:dyDescent="0.25">
      <c r="A81" s="40"/>
      <c r="B81" s="33" t="s">
        <v>283</v>
      </c>
      <c r="C81" s="23" t="s">
        <v>311</v>
      </c>
      <c r="D81" s="25" t="s">
        <v>72</v>
      </c>
      <c r="E81" s="29" t="s">
        <v>335</v>
      </c>
      <c r="F81" s="33" t="s">
        <v>22</v>
      </c>
      <c r="G81" s="27">
        <v>4</v>
      </c>
      <c r="H81" s="34">
        <v>4200300000100</v>
      </c>
      <c r="I81" s="33">
        <v>1</v>
      </c>
      <c r="J81" s="33" t="s">
        <v>23</v>
      </c>
      <c r="K81" s="38">
        <v>9400011000100</v>
      </c>
      <c r="L81" s="33" t="s">
        <v>284</v>
      </c>
      <c r="M81" s="27">
        <v>30</v>
      </c>
      <c r="N81" s="33">
        <v>0.25</v>
      </c>
      <c r="O81" s="35"/>
    </row>
    <row r="82" spans="1:15" x14ac:dyDescent="0.25">
      <c r="A82" s="40"/>
      <c r="B82" s="33" t="s">
        <v>283</v>
      </c>
      <c r="C82" s="23" t="s">
        <v>312</v>
      </c>
      <c r="D82" s="25" t="s">
        <v>73</v>
      </c>
      <c r="E82" s="29" t="s">
        <v>194</v>
      </c>
      <c r="F82" s="33" t="s">
        <v>22</v>
      </c>
      <c r="G82" s="27">
        <v>1</v>
      </c>
      <c r="H82" s="34">
        <v>4200300000100</v>
      </c>
      <c r="I82" s="33">
        <v>1</v>
      </c>
      <c r="J82" s="33" t="s">
        <v>23</v>
      </c>
      <c r="K82" s="38">
        <v>9400011000100</v>
      </c>
      <c r="L82" s="33" t="s">
        <v>284</v>
      </c>
      <c r="M82" s="27">
        <v>30</v>
      </c>
      <c r="N82" s="33">
        <v>0.25</v>
      </c>
      <c r="O82" s="35"/>
    </row>
    <row r="83" spans="1:15" x14ac:dyDescent="0.25">
      <c r="A83" s="40"/>
      <c r="B83" s="33" t="s">
        <v>283</v>
      </c>
      <c r="C83" s="23" t="s">
        <v>312</v>
      </c>
      <c r="D83" s="25" t="s">
        <v>74</v>
      </c>
      <c r="E83" s="29" t="s">
        <v>195</v>
      </c>
      <c r="F83" s="33" t="s">
        <v>22</v>
      </c>
      <c r="G83" s="27">
        <v>2</v>
      </c>
      <c r="H83" s="34">
        <v>4200300000100</v>
      </c>
      <c r="I83" s="33">
        <v>1</v>
      </c>
      <c r="J83" s="33" t="s">
        <v>23</v>
      </c>
      <c r="K83" s="38">
        <v>9400011000100</v>
      </c>
      <c r="L83" s="33" t="s">
        <v>284</v>
      </c>
      <c r="M83" s="27">
        <v>30</v>
      </c>
      <c r="N83" s="33">
        <v>0.25</v>
      </c>
      <c r="O83" s="35"/>
    </row>
    <row r="84" spans="1:15" x14ac:dyDescent="0.25">
      <c r="A84" s="40"/>
      <c r="B84" s="33" t="s">
        <v>283</v>
      </c>
      <c r="C84" s="23" t="s">
        <v>312</v>
      </c>
      <c r="D84" s="25" t="s">
        <v>30</v>
      </c>
      <c r="E84" s="29" t="s">
        <v>196</v>
      </c>
      <c r="F84" s="33" t="s">
        <v>22</v>
      </c>
      <c r="G84" s="27">
        <v>3</v>
      </c>
      <c r="H84" s="34">
        <v>4200300000100</v>
      </c>
      <c r="I84" s="33">
        <v>1</v>
      </c>
      <c r="J84" s="33" t="s">
        <v>23</v>
      </c>
      <c r="K84" s="38">
        <v>9400011000100</v>
      </c>
      <c r="L84" s="33" t="s">
        <v>284</v>
      </c>
      <c r="M84" s="27">
        <v>30</v>
      </c>
      <c r="N84" s="33">
        <v>0.25</v>
      </c>
      <c r="O84" s="35"/>
    </row>
    <row r="85" spans="1:15" x14ac:dyDescent="0.25">
      <c r="A85" s="40"/>
      <c r="B85" s="33" t="s">
        <v>283</v>
      </c>
      <c r="C85" s="23" t="s">
        <v>312</v>
      </c>
      <c r="D85" s="25" t="s">
        <v>37</v>
      </c>
      <c r="E85" s="29" t="s">
        <v>197</v>
      </c>
      <c r="F85" s="33" t="s">
        <v>22</v>
      </c>
      <c r="G85" s="27">
        <v>4</v>
      </c>
      <c r="H85" s="34">
        <v>4200300000100</v>
      </c>
      <c r="I85" s="33">
        <v>1</v>
      </c>
      <c r="J85" s="33" t="s">
        <v>23</v>
      </c>
      <c r="K85" s="38">
        <v>9400011000100</v>
      </c>
      <c r="L85" s="33" t="s">
        <v>284</v>
      </c>
      <c r="M85" s="27">
        <v>30</v>
      </c>
      <c r="N85" s="33">
        <v>0.25</v>
      </c>
      <c r="O85" s="35"/>
    </row>
    <row r="86" spans="1:15" x14ac:dyDescent="0.25">
      <c r="A86" s="40"/>
      <c r="B86" s="33" t="s">
        <v>283</v>
      </c>
      <c r="C86" s="23" t="s">
        <v>313</v>
      </c>
      <c r="D86" s="25" t="s">
        <v>75</v>
      </c>
      <c r="E86" s="29" t="s">
        <v>198</v>
      </c>
      <c r="F86" s="33" t="s">
        <v>22</v>
      </c>
      <c r="G86" s="27">
        <v>1</v>
      </c>
      <c r="H86" s="34">
        <v>4200300000100</v>
      </c>
      <c r="I86" s="33">
        <v>1</v>
      </c>
      <c r="J86" s="33" t="s">
        <v>23</v>
      </c>
      <c r="K86" s="38">
        <v>9400011000100</v>
      </c>
      <c r="L86" s="33" t="s">
        <v>284</v>
      </c>
      <c r="M86" s="27">
        <v>30</v>
      </c>
      <c r="N86" s="33">
        <v>0.25</v>
      </c>
      <c r="O86" s="35"/>
    </row>
    <row r="87" spans="1:15" x14ac:dyDescent="0.25">
      <c r="A87" s="40"/>
      <c r="B87" s="33" t="s">
        <v>283</v>
      </c>
      <c r="C87" s="23" t="s">
        <v>313</v>
      </c>
      <c r="D87" s="25" t="s">
        <v>73</v>
      </c>
      <c r="E87" s="29" t="s">
        <v>199</v>
      </c>
      <c r="F87" s="33" t="s">
        <v>22</v>
      </c>
      <c r="G87" s="27">
        <v>2</v>
      </c>
      <c r="H87" s="34">
        <v>4200300000100</v>
      </c>
      <c r="I87" s="33">
        <v>1</v>
      </c>
      <c r="J87" s="33" t="s">
        <v>23</v>
      </c>
      <c r="K87" s="38">
        <v>9400011000100</v>
      </c>
      <c r="L87" s="33" t="s">
        <v>284</v>
      </c>
      <c r="M87" s="27">
        <v>30</v>
      </c>
      <c r="N87" s="33">
        <v>0.25</v>
      </c>
      <c r="O87" s="35"/>
    </row>
    <row r="88" spans="1:15" x14ac:dyDescent="0.25">
      <c r="A88" s="40"/>
      <c r="B88" s="33" t="s">
        <v>283</v>
      </c>
      <c r="C88" s="23" t="s">
        <v>313</v>
      </c>
      <c r="D88" s="25" t="s">
        <v>76</v>
      </c>
      <c r="E88" s="29" t="s">
        <v>200</v>
      </c>
      <c r="F88" s="33" t="s">
        <v>22</v>
      </c>
      <c r="G88" s="27">
        <v>3</v>
      </c>
      <c r="H88" s="34">
        <v>4200300000100</v>
      </c>
      <c r="I88" s="33">
        <v>1</v>
      </c>
      <c r="J88" s="33" t="s">
        <v>23</v>
      </c>
      <c r="K88" s="38">
        <v>9400011000100</v>
      </c>
      <c r="L88" s="33" t="s">
        <v>284</v>
      </c>
      <c r="M88" s="27">
        <v>30</v>
      </c>
      <c r="N88" s="33">
        <v>0.25</v>
      </c>
      <c r="O88" s="35"/>
    </row>
    <row r="89" spans="1:15" x14ac:dyDescent="0.25">
      <c r="A89" s="40"/>
      <c r="B89" s="33" t="s">
        <v>283</v>
      </c>
      <c r="C89" s="23" t="s">
        <v>313</v>
      </c>
      <c r="D89" s="25" t="s">
        <v>40</v>
      </c>
      <c r="E89" s="29" t="s">
        <v>201</v>
      </c>
      <c r="F89" s="33" t="s">
        <v>22</v>
      </c>
      <c r="G89" s="27">
        <v>4</v>
      </c>
      <c r="H89" s="34">
        <v>4200300000100</v>
      </c>
      <c r="I89" s="33">
        <v>1</v>
      </c>
      <c r="J89" s="33" t="s">
        <v>23</v>
      </c>
      <c r="K89" s="38">
        <v>9400011000100</v>
      </c>
      <c r="L89" s="33" t="s">
        <v>284</v>
      </c>
      <c r="M89" s="27">
        <v>30</v>
      </c>
      <c r="N89" s="33">
        <v>0.25</v>
      </c>
      <c r="O89" s="35"/>
    </row>
    <row r="90" spans="1:15" x14ac:dyDescent="0.25">
      <c r="A90" s="40"/>
      <c r="B90" s="33" t="s">
        <v>283</v>
      </c>
      <c r="C90" s="23" t="s">
        <v>313</v>
      </c>
      <c r="D90" s="25" t="s">
        <v>77</v>
      </c>
      <c r="E90" s="29" t="s">
        <v>202</v>
      </c>
      <c r="F90" s="33" t="s">
        <v>22</v>
      </c>
      <c r="G90" s="27">
        <v>5</v>
      </c>
      <c r="H90" s="34">
        <v>4200300000100</v>
      </c>
      <c r="I90" s="33">
        <v>1</v>
      </c>
      <c r="J90" s="33" t="s">
        <v>23</v>
      </c>
      <c r="K90" s="38">
        <v>9400011000100</v>
      </c>
      <c r="L90" s="33" t="s">
        <v>284</v>
      </c>
      <c r="M90" s="27">
        <v>30</v>
      </c>
      <c r="N90" s="33">
        <v>0.25</v>
      </c>
      <c r="O90" s="35"/>
    </row>
    <row r="91" spans="1:15" x14ac:dyDescent="0.25">
      <c r="A91" s="40"/>
      <c r="B91" s="33" t="s">
        <v>283</v>
      </c>
      <c r="C91" s="23" t="s">
        <v>313</v>
      </c>
      <c r="D91" s="25" t="s">
        <v>78</v>
      </c>
      <c r="E91" s="29" t="s">
        <v>203</v>
      </c>
      <c r="F91" s="33" t="s">
        <v>22</v>
      </c>
      <c r="G91" s="27">
        <v>6</v>
      </c>
      <c r="H91" s="34">
        <v>1400505002100</v>
      </c>
      <c r="I91" s="33">
        <v>1</v>
      </c>
      <c r="J91" s="33" t="s">
        <v>23</v>
      </c>
      <c r="K91" s="38">
        <v>9400011000100</v>
      </c>
      <c r="L91" s="33" t="s">
        <v>284</v>
      </c>
      <c r="M91" s="27">
        <v>50</v>
      </c>
      <c r="N91" s="33">
        <v>0.25</v>
      </c>
      <c r="O91" s="35"/>
    </row>
    <row r="92" spans="1:15" x14ac:dyDescent="0.25">
      <c r="A92" s="40"/>
      <c r="B92" s="33" t="s">
        <v>283</v>
      </c>
      <c r="C92" s="23" t="s">
        <v>313</v>
      </c>
      <c r="D92" s="25" t="s">
        <v>79</v>
      </c>
      <c r="E92" s="29" t="s">
        <v>204</v>
      </c>
      <c r="F92" s="33" t="s">
        <v>22</v>
      </c>
      <c r="G92" s="27">
        <v>7</v>
      </c>
      <c r="H92" s="34">
        <v>3300363000100</v>
      </c>
      <c r="I92" s="33">
        <v>1</v>
      </c>
      <c r="J92" s="33" t="s">
        <v>23</v>
      </c>
      <c r="K92" s="38">
        <v>9400011000100</v>
      </c>
      <c r="L92" s="33" t="s">
        <v>284</v>
      </c>
      <c r="M92" s="27">
        <v>36</v>
      </c>
      <c r="N92" s="33">
        <v>0.25</v>
      </c>
      <c r="O92" s="35"/>
    </row>
    <row r="93" spans="1:15" x14ac:dyDescent="0.25">
      <c r="A93" s="40"/>
      <c r="B93" s="33" t="s">
        <v>283</v>
      </c>
      <c r="C93" s="23" t="s">
        <v>314</v>
      </c>
      <c r="D93" s="25" t="s">
        <v>80</v>
      </c>
      <c r="E93" s="29" t="s">
        <v>338</v>
      </c>
      <c r="F93" s="33" t="s">
        <v>22</v>
      </c>
      <c r="G93" s="27">
        <v>1</v>
      </c>
      <c r="H93" s="34">
        <v>4200300000100</v>
      </c>
      <c r="I93" s="33">
        <v>1</v>
      </c>
      <c r="J93" s="33" t="s">
        <v>23</v>
      </c>
      <c r="K93" s="38">
        <v>9400011000100</v>
      </c>
      <c r="L93" s="33" t="s">
        <v>284</v>
      </c>
      <c r="M93" s="27">
        <v>30</v>
      </c>
      <c r="N93" s="33">
        <v>0.25</v>
      </c>
      <c r="O93" s="35"/>
    </row>
    <row r="94" spans="1:15" x14ac:dyDescent="0.25">
      <c r="A94" s="40"/>
      <c r="B94" s="33" t="s">
        <v>283</v>
      </c>
      <c r="C94" s="23" t="s">
        <v>315</v>
      </c>
      <c r="D94" s="25" t="s">
        <v>56</v>
      </c>
      <c r="E94" s="29" t="s">
        <v>205</v>
      </c>
      <c r="F94" s="33" t="s">
        <v>22</v>
      </c>
      <c r="G94" s="27">
        <v>1</v>
      </c>
      <c r="H94" s="34">
        <v>4200300000100</v>
      </c>
      <c r="I94" s="33">
        <v>1</v>
      </c>
      <c r="J94" s="33" t="s">
        <v>23</v>
      </c>
      <c r="K94" s="38">
        <v>9400011000100</v>
      </c>
      <c r="L94" s="33" t="s">
        <v>284</v>
      </c>
      <c r="M94" s="27">
        <v>30</v>
      </c>
      <c r="N94" s="33">
        <v>0.25</v>
      </c>
      <c r="O94" s="35"/>
    </row>
    <row r="95" spans="1:15" x14ac:dyDescent="0.25">
      <c r="A95" s="40"/>
      <c r="B95" s="33" t="s">
        <v>283</v>
      </c>
      <c r="C95" s="23" t="s">
        <v>315</v>
      </c>
      <c r="D95" s="25" t="s">
        <v>38</v>
      </c>
      <c r="E95" s="29" t="s">
        <v>206</v>
      </c>
      <c r="F95" s="33" t="s">
        <v>22</v>
      </c>
      <c r="G95" s="27">
        <v>2</v>
      </c>
      <c r="H95" s="34">
        <v>1400505002100</v>
      </c>
      <c r="I95" s="33">
        <v>1</v>
      </c>
      <c r="J95" s="33" t="s">
        <v>23</v>
      </c>
      <c r="K95" s="38">
        <v>9400011000100</v>
      </c>
      <c r="L95" s="33" t="s">
        <v>284</v>
      </c>
      <c r="M95" s="27">
        <v>50</v>
      </c>
      <c r="N95" s="33">
        <v>0.25</v>
      </c>
      <c r="O95" s="35"/>
    </row>
    <row r="96" spans="1:15" x14ac:dyDescent="0.25">
      <c r="A96" s="40"/>
      <c r="B96" s="33" t="s">
        <v>283</v>
      </c>
      <c r="C96" s="23" t="s">
        <v>315</v>
      </c>
      <c r="D96" s="25" t="s">
        <v>27</v>
      </c>
      <c r="E96" s="29" t="s">
        <v>207</v>
      </c>
      <c r="F96" s="33" t="s">
        <v>22</v>
      </c>
      <c r="G96" s="27">
        <v>3</v>
      </c>
      <c r="H96" s="34">
        <v>4200300000100</v>
      </c>
      <c r="I96" s="33">
        <v>1</v>
      </c>
      <c r="J96" s="33" t="s">
        <v>23</v>
      </c>
      <c r="K96" s="38">
        <v>9400011000100</v>
      </c>
      <c r="L96" s="33" t="s">
        <v>284</v>
      </c>
      <c r="M96" s="27">
        <v>30</v>
      </c>
      <c r="N96" s="33">
        <v>0.25</v>
      </c>
      <c r="O96" s="35"/>
    </row>
    <row r="97" spans="1:15" x14ac:dyDescent="0.25">
      <c r="A97" s="40"/>
      <c r="B97" s="33" t="s">
        <v>283</v>
      </c>
      <c r="C97" s="23" t="s">
        <v>315</v>
      </c>
      <c r="D97" s="25" t="s">
        <v>81</v>
      </c>
      <c r="E97" s="29" t="s">
        <v>208</v>
      </c>
      <c r="F97" s="33" t="s">
        <v>22</v>
      </c>
      <c r="G97" s="27">
        <v>4</v>
      </c>
      <c r="H97" s="34">
        <v>4200300000100</v>
      </c>
      <c r="I97" s="33">
        <v>1</v>
      </c>
      <c r="J97" s="33" t="s">
        <v>23</v>
      </c>
      <c r="K97" s="38">
        <v>9400011000100</v>
      </c>
      <c r="L97" s="33" t="s">
        <v>284</v>
      </c>
      <c r="M97" s="27">
        <v>30</v>
      </c>
      <c r="N97" s="33">
        <v>0.25</v>
      </c>
      <c r="O97" s="35"/>
    </row>
    <row r="98" spans="1:15" x14ac:dyDescent="0.25">
      <c r="A98" s="40"/>
      <c r="B98" s="33" t="s">
        <v>283</v>
      </c>
      <c r="C98" s="23" t="s">
        <v>315</v>
      </c>
      <c r="D98" s="25" t="s">
        <v>73</v>
      </c>
      <c r="E98" s="29" t="s">
        <v>209</v>
      </c>
      <c r="F98" s="33" t="s">
        <v>22</v>
      </c>
      <c r="G98" s="27">
        <v>5</v>
      </c>
      <c r="H98" s="34">
        <v>4200300000100</v>
      </c>
      <c r="I98" s="33">
        <v>1</v>
      </c>
      <c r="J98" s="33" t="s">
        <v>23</v>
      </c>
      <c r="K98" s="38">
        <v>9400011000100</v>
      </c>
      <c r="L98" s="33" t="s">
        <v>284</v>
      </c>
      <c r="M98" s="27">
        <v>30</v>
      </c>
      <c r="N98" s="33">
        <v>0.25</v>
      </c>
      <c r="O98" s="35"/>
    </row>
    <row r="99" spans="1:15" x14ac:dyDescent="0.25">
      <c r="A99" s="40"/>
      <c r="B99" s="33" t="s">
        <v>283</v>
      </c>
      <c r="C99" s="23" t="s">
        <v>315</v>
      </c>
      <c r="D99" s="25" t="s">
        <v>82</v>
      </c>
      <c r="E99" s="29" t="s">
        <v>210</v>
      </c>
      <c r="F99" s="33" t="s">
        <v>22</v>
      </c>
      <c r="G99" s="27">
        <v>6</v>
      </c>
      <c r="H99" s="34">
        <v>4200300000100</v>
      </c>
      <c r="I99" s="33">
        <v>1</v>
      </c>
      <c r="J99" s="33" t="s">
        <v>23</v>
      </c>
      <c r="K99" s="38">
        <v>9400011000100</v>
      </c>
      <c r="L99" s="33" t="s">
        <v>284</v>
      </c>
      <c r="M99" s="27">
        <v>30</v>
      </c>
      <c r="N99" s="33">
        <v>0.25</v>
      </c>
      <c r="O99" s="35"/>
    </row>
    <row r="100" spans="1:15" x14ac:dyDescent="0.25">
      <c r="A100" s="40"/>
      <c r="B100" s="33" t="s">
        <v>283</v>
      </c>
      <c r="C100" s="23" t="s">
        <v>315</v>
      </c>
      <c r="D100" s="25" t="s">
        <v>66</v>
      </c>
      <c r="E100" s="29" t="s">
        <v>211</v>
      </c>
      <c r="F100" s="33" t="s">
        <v>22</v>
      </c>
      <c r="G100" s="27">
        <v>7</v>
      </c>
      <c r="H100" s="34">
        <v>4200300000100</v>
      </c>
      <c r="I100" s="33">
        <v>1</v>
      </c>
      <c r="J100" s="33" t="s">
        <v>23</v>
      </c>
      <c r="K100" s="38">
        <v>9400011000100</v>
      </c>
      <c r="L100" s="33" t="s">
        <v>284</v>
      </c>
      <c r="M100" s="27">
        <v>30</v>
      </c>
      <c r="N100" s="33">
        <v>0.25</v>
      </c>
      <c r="O100" s="35"/>
    </row>
    <row r="101" spans="1:15" x14ac:dyDescent="0.25">
      <c r="A101" s="40"/>
      <c r="B101" s="33" t="s">
        <v>283</v>
      </c>
      <c r="C101" s="23" t="s">
        <v>315</v>
      </c>
      <c r="D101" s="25" t="s">
        <v>83</v>
      </c>
      <c r="E101" s="29" t="s">
        <v>212</v>
      </c>
      <c r="F101" s="33" t="s">
        <v>22</v>
      </c>
      <c r="G101" s="27">
        <v>8</v>
      </c>
      <c r="H101" s="34">
        <v>4200300000100</v>
      </c>
      <c r="I101" s="33">
        <v>1</v>
      </c>
      <c r="J101" s="33" t="s">
        <v>23</v>
      </c>
      <c r="K101" s="38">
        <v>9400011000100</v>
      </c>
      <c r="L101" s="33" t="s">
        <v>284</v>
      </c>
      <c r="M101" s="27">
        <v>30</v>
      </c>
      <c r="N101" s="33">
        <v>0.25</v>
      </c>
      <c r="O101" s="35"/>
    </row>
    <row r="102" spans="1:15" x14ac:dyDescent="0.25">
      <c r="A102" s="40"/>
      <c r="B102" s="33" t="s">
        <v>283</v>
      </c>
      <c r="C102" s="23" t="s">
        <v>315</v>
      </c>
      <c r="D102" s="25" t="s">
        <v>60</v>
      </c>
      <c r="E102" s="29" t="s">
        <v>213</v>
      </c>
      <c r="F102" s="33" t="s">
        <v>22</v>
      </c>
      <c r="G102" s="27">
        <v>9</v>
      </c>
      <c r="H102" s="34">
        <v>4200300000100</v>
      </c>
      <c r="I102" s="33">
        <v>1</v>
      </c>
      <c r="J102" s="33" t="s">
        <v>23</v>
      </c>
      <c r="K102" s="38">
        <v>9400011000100</v>
      </c>
      <c r="L102" s="33" t="s">
        <v>284</v>
      </c>
      <c r="M102" s="27">
        <v>30</v>
      </c>
      <c r="N102" s="33">
        <v>0.25</v>
      </c>
      <c r="O102" s="35"/>
    </row>
    <row r="103" spans="1:15" x14ac:dyDescent="0.25">
      <c r="A103" s="40"/>
      <c r="B103" s="33" t="s">
        <v>283</v>
      </c>
      <c r="C103" s="23" t="s">
        <v>315</v>
      </c>
      <c r="D103" s="25" t="s">
        <v>84</v>
      </c>
      <c r="E103" s="29" t="s">
        <v>214</v>
      </c>
      <c r="F103" s="33" t="s">
        <v>22</v>
      </c>
      <c r="G103" s="27">
        <v>10</v>
      </c>
      <c r="H103" s="34">
        <v>4200300000100</v>
      </c>
      <c r="I103" s="33">
        <v>1</v>
      </c>
      <c r="J103" s="33" t="s">
        <v>23</v>
      </c>
      <c r="K103" s="38">
        <v>9400011000100</v>
      </c>
      <c r="L103" s="33" t="s">
        <v>284</v>
      </c>
      <c r="M103" s="27">
        <v>30</v>
      </c>
      <c r="N103" s="33">
        <v>0.25</v>
      </c>
      <c r="O103" s="35"/>
    </row>
    <row r="104" spans="1:15" x14ac:dyDescent="0.25">
      <c r="A104" s="40"/>
      <c r="B104" s="33" t="s">
        <v>283</v>
      </c>
      <c r="C104" s="23" t="s">
        <v>315</v>
      </c>
      <c r="D104" s="25" t="s">
        <v>85</v>
      </c>
      <c r="E104" s="29" t="s">
        <v>215</v>
      </c>
      <c r="F104" s="33" t="s">
        <v>22</v>
      </c>
      <c r="G104" s="27">
        <v>11</v>
      </c>
      <c r="H104" s="34">
        <v>4200300000100</v>
      </c>
      <c r="I104" s="33">
        <v>1</v>
      </c>
      <c r="J104" s="33" t="s">
        <v>23</v>
      </c>
      <c r="K104" s="38">
        <v>9400011000100</v>
      </c>
      <c r="L104" s="33" t="s">
        <v>284</v>
      </c>
      <c r="M104" s="27">
        <v>30</v>
      </c>
      <c r="N104" s="33">
        <v>0.25</v>
      </c>
      <c r="O104" s="35"/>
    </row>
    <row r="105" spans="1:15" x14ac:dyDescent="0.25">
      <c r="A105" s="40"/>
      <c r="B105" s="33" t="s">
        <v>283</v>
      </c>
      <c r="C105" s="23" t="s">
        <v>315</v>
      </c>
      <c r="D105" s="25" t="s">
        <v>86</v>
      </c>
      <c r="E105" s="29" t="s">
        <v>216</v>
      </c>
      <c r="F105" s="33" t="s">
        <v>22</v>
      </c>
      <c r="G105" s="27">
        <v>12</v>
      </c>
      <c r="H105" s="34">
        <v>4200300000100</v>
      </c>
      <c r="I105" s="33">
        <v>1</v>
      </c>
      <c r="J105" s="33" t="s">
        <v>23</v>
      </c>
      <c r="K105" s="38">
        <v>9400011000100</v>
      </c>
      <c r="L105" s="33" t="s">
        <v>284</v>
      </c>
      <c r="M105" s="27">
        <v>30</v>
      </c>
      <c r="N105" s="33">
        <v>0.25</v>
      </c>
      <c r="O105" s="35"/>
    </row>
    <row r="106" spans="1:15" x14ac:dyDescent="0.25">
      <c r="A106" s="40"/>
      <c r="B106" s="33" t="s">
        <v>283</v>
      </c>
      <c r="C106" s="23" t="s">
        <v>316</v>
      </c>
      <c r="D106" s="25" t="s">
        <v>58</v>
      </c>
      <c r="E106" s="29" t="s">
        <v>217</v>
      </c>
      <c r="F106" s="33" t="s">
        <v>22</v>
      </c>
      <c r="G106" s="27">
        <v>1</v>
      </c>
      <c r="H106" s="34">
        <v>4200300000100</v>
      </c>
      <c r="I106" s="33">
        <v>1</v>
      </c>
      <c r="J106" s="33" t="s">
        <v>23</v>
      </c>
      <c r="K106" s="38">
        <v>9400011000100</v>
      </c>
      <c r="L106" s="33" t="s">
        <v>284</v>
      </c>
      <c r="M106" s="27">
        <v>30</v>
      </c>
      <c r="N106" s="33">
        <v>0.25</v>
      </c>
      <c r="O106" s="35"/>
    </row>
    <row r="107" spans="1:15" x14ac:dyDescent="0.25">
      <c r="A107" s="40"/>
      <c r="B107" s="33" t="s">
        <v>283</v>
      </c>
      <c r="C107" s="23" t="s">
        <v>316</v>
      </c>
      <c r="D107" s="25" t="s">
        <v>87</v>
      </c>
      <c r="E107" s="29" t="s">
        <v>218</v>
      </c>
      <c r="F107" s="33" t="s">
        <v>22</v>
      </c>
      <c r="G107" s="27">
        <v>2</v>
      </c>
      <c r="H107" s="34">
        <v>4200300000100</v>
      </c>
      <c r="I107" s="33">
        <v>1</v>
      </c>
      <c r="J107" s="33" t="s">
        <v>23</v>
      </c>
      <c r="K107" s="38">
        <v>9400011000100</v>
      </c>
      <c r="L107" s="33" t="s">
        <v>284</v>
      </c>
      <c r="M107" s="27">
        <v>30</v>
      </c>
      <c r="N107" s="33">
        <v>0.25</v>
      </c>
      <c r="O107" s="35"/>
    </row>
    <row r="108" spans="1:15" x14ac:dyDescent="0.25">
      <c r="A108" s="40"/>
      <c r="B108" s="33" t="s">
        <v>283</v>
      </c>
      <c r="C108" s="23" t="s">
        <v>316</v>
      </c>
      <c r="D108" s="25" t="s">
        <v>29</v>
      </c>
      <c r="E108" s="29" t="s">
        <v>219</v>
      </c>
      <c r="F108" s="33" t="s">
        <v>22</v>
      </c>
      <c r="G108" s="27">
        <v>3</v>
      </c>
      <c r="H108" s="34">
        <v>4200300000100</v>
      </c>
      <c r="I108" s="33">
        <v>1</v>
      </c>
      <c r="J108" s="33" t="s">
        <v>23</v>
      </c>
      <c r="K108" s="38">
        <v>9400011000100</v>
      </c>
      <c r="L108" s="33" t="s">
        <v>284</v>
      </c>
      <c r="M108" s="27">
        <v>30</v>
      </c>
      <c r="N108" s="33">
        <v>0.25</v>
      </c>
      <c r="O108" s="35"/>
    </row>
    <row r="109" spans="1:15" x14ac:dyDescent="0.25">
      <c r="A109" s="40"/>
      <c r="B109" s="33" t="s">
        <v>283</v>
      </c>
      <c r="C109" s="23" t="s">
        <v>316</v>
      </c>
      <c r="D109" s="25" t="s">
        <v>78</v>
      </c>
      <c r="E109" s="29" t="s">
        <v>220</v>
      </c>
      <c r="F109" s="33" t="s">
        <v>22</v>
      </c>
      <c r="G109" s="27">
        <v>4</v>
      </c>
      <c r="H109" s="34">
        <v>4200300000100</v>
      </c>
      <c r="I109" s="33">
        <v>1</v>
      </c>
      <c r="J109" s="33" t="s">
        <v>23</v>
      </c>
      <c r="K109" s="38">
        <v>9400011000100</v>
      </c>
      <c r="L109" s="33" t="s">
        <v>284</v>
      </c>
      <c r="M109" s="27">
        <v>30</v>
      </c>
      <c r="N109" s="33">
        <v>0.25</v>
      </c>
      <c r="O109" s="35"/>
    </row>
    <row r="110" spans="1:15" x14ac:dyDescent="0.25">
      <c r="A110" s="40"/>
      <c r="B110" s="33" t="s">
        <v>283</v>
      </c>
      <c r="C110" s="23" t="s">
        <v>316</v>
      </c>
      <c r="D110" s="25" t="s">
        <v>88</v>
      </c>
      <c r="E110" s="29" t="s">
        <v>221</v>
      </c>
      <c r="F110" s="33" t="s">
        <v>22</v>
      </c>
      <c r="G110" s="27">
        <v>5</v>
      </c>
      <c r="H110" s="34">
        <v>4200300000100</v>
      </c>
      <c r="I110" s="33">
        <v>1</v>
      </c>
      <c r="J110" s="33" t="s">
        <v>23</v>
      </c>
      <c r="K110" s="38">
        <v>9400011000100</v>
      </c>
      <c r="L110" s="33" t="s">
        <v>284</v>
      </c>
      <c r="M110" s="27">
        <v>30</v>
      </c>
      <c r="N110" s="33">
        <v>0.25</v>
      </c>
      <c r="O110" s="35"/>
    </row>
    <row r="111" spans="1:15" x14ac:dyDescent="0.25">
      <c r="A111" s="40"/>
      <c r="B111" s="33" t="s">
        <v>283</v>
      </c>
      <c r="C111" s="23" t="s">
        <v>316</v>
      </c>
      <c r="D111" s="25" t="s">
        <v>89</v>
      </c>
      <c r="E111" s="29" t="s">
        <v>222</v>
      </c>
      <c r="F111" s="33" t="s">
        <v>22</v>
      </c>
      <c r="G111" s="27">
        <v>6</v>
      </c>
      <c r="H111" s="34">
        <v>4200300000100</v>
      </c>
      <c r="I111" s="33">
        <v>1</v>
      </c>
      <c r="J111" s="33" t="s">
        <v>23</v>
      </c>
      <c r="K111" s="38">
        <v>9400011000100</v>
      </c>
      <c r="L111" s="33" t="s">
        <v>284</v>
      </c>
      <c r="M111" s="27">
        <v>30</v>
      </c>
      <c r="N111" s="33">
        <v>0.25</v>
      </c>
      <c r="O111" s="35"/>
    </row>
    <row r="112" spans="1:15" x14ac:dyDescent="0.25">
      <c r="A112" s="40"/>
      <c r="B112" s="33" t="s">
        <v>283</v>
      </c>
      <c r="C112" s="23" t="s">
        <v>316</v>
      </c>
      <c r="D112" s="25" t="s">
        <v>90</v>
      </c>
      <c r="E112" s="29" t="s">
        <v>223</v>
      </c>
      <c r="F112" s="33" t="s">
        <v>22</v>
      </c>
      <c r="G112" s="27">
        <v>7</v>
      </c>
      <c r="H112" s="34">
        <v>4200300000100</v>
      </c>
      <c r="I112" s="33">
        <v>1</v>
      </c>
      <c r="J112" s="33" t="s">
        <v>23</v>
      </c>
      <c r="K112" s="38">
        <v>9400011000100</v>
      </c>
      <c r="L112" s="33" t="s">
        <v>284</v>
      </c>
      <c r="M112" s="27">
        <v>30</v>
      </c>
      <c r="N112" s="33">
        <v>0.25</v>
      </c>
      <c r="O112" s="35"/>
    </row>
    <row r="113" spans="1:15" x14ac:dyDescent="0.25">
      <c r="A113" s="40"/>
      <c r="B113" s="33" t="s">
        <v>283</v>
      </c>
      <c r="C113" s="23" t="s">
        <v>316</v>
      </c>
      <c r="D113" s="25" t="s">
        <v>91</v>
      </c>
      <c r="E113" s="29" t="s">
        <v>224</v>
      </c>
      <c r="F113" s="33" t="s">
        <v>22</v>
      </c>
      <c r="G113" s="27">
        <v>8</v>
      </c>
      <c r="H113" s="34">
        <v>4200300000100</v>
      </c>
      <c r="I113" s="33">
        <v>1</v>
      </c>
      <c r="J113" s="33" t="s">
        <v>23</v>
      </c>
      <c r="K113" s="38">
        <v>9400011000100</v>
      </c>
      <c r="L113" s="33" t="s">
        <v>284</v>
      </c>
      <c r="M113" s="27">
        <v>30</v>
      </c>
      <c r="N113" s="33">
        <v>0.25</v>
      </c>
      <c r="O113" s="35"/>
    </row>
    <row r="114" spans="1:15" x14ac:dyDescent="0.25">
      <c r="A114" s="40"/>
      <c r="B114" s="33" t="s">
        <v>283</v>
      </c>
      <c r="C114" s="23" t="s">
        <v>316</v>
      </c>
      <c r="D114" s="25" t="s">
        <v>92</v>
      </c>
      <c r="E114" s="29" t="s">
        <v>225</v>
      </c>
      <c r="F114" s="33" t="s">
        <v>22</v>
      </c>
      <c r="G114" s="27">
        <v>9</v>
      </c>
      <c r="H114" s="34">
        <v>4200300000100</v>
      </c>
      <c r="I114" s="33">
        <v>1</v>
      </c>
      <c r="J114" s="33" t="s">
        <v>23</v>
      </c>
      <c r="K114" s="38">
        <v>9400011000100</v>
      </c>
      <c r="L114" s="33" t="s">
        <v>284</v>
      </c>
      <c r="M114" s="27">
        <v>30</v>
      </c>
      <c r="N114" s="33">
        <v>0.25</v>
      </c>
      <c r="O114" s="35"/>
    </row>
    <row r="115" spans="1:15" x14ac:dyDescent="0.25">
      <c r="A115" s="40"/>
      <c r="B115" s="33" t="s">
        <v>283</v>
      </c>
      <c r="C115" s="23" t="s">
        <v>316</v>
      </c>
      <c r="D115" s="25" t="s">
        <v>93</v>
      </c>
      <c r="E115" s="29" t="s">
        <v>226</v>
      </c>
      <c r="F115" s="33" t="s">
        <v>22</v>
      </c>
      <c r="G115" s="27">
        <v>10</v>
      </c>
      <c r="H115" s="34">
        <v>4200260000100</v>
      </c>
      <c r="I115" s="33">
        <v>1</v>
      </c>
      <c r="J115" s="33" t="s">
        <v>23</v>
      </c>
      <c r="K115" s="38">
        <v>9400011000100</v>
      </c>
      <c r="L115" s="33" t="s">
        <v>284</v>
      </c>
      <c r="M115" s="27">
        <v>26</v>
      </c>
      <c r="N115" s="33">
        <v>0.25</v>
      </c>
      <c r="O115" s="35"/>
    </row>
    <row r="116" spans="1:15" x14ac:dyDescent="0.25">
      <c r="A116" s="40"/>
      <c r="B116" s="33" t="s">
        <v>283</v>
      </c>
      <c r="C116" s="23" t="s">
        <v>316</v>
      </c>
      <c r="D116" s="25" t="s">
        <v>94</v>
      </c>
      <c r="E116" s="29" t="s">
        <v>227</v>
      </c>
      <c r="F116" s="33" t="s">
        <v>22</v>
      </c>
      <c r="G116" s="27">
        <v>11</v>
      </c>
      <c r="H116" s="34">
        <v>4200300000100</v>
      </c>
      <c r="I116" s="33">
        <v>1</v>
      </c>
      <c r="J116" s="33" t="s">
        <v>23</v>
      </c>
      <c r="K116" s="38">
        <v>9400011000100</v>
      </c>
      <c r="L116" s="33" t="s">
        <v>284</v>
      </c>
      <c r="M116" s="27">
        <v>30</v>
      </c>
      <c r="N116" s="33">
        <v>0.25</v>
      </c>
      <c r="O116" s="35"/>
    </row>
    <row r="117" spans="1:15" x14ac:dyDescent="0.25">
      <c r="A117" s="40"/>
      <c r="B117" s="33" t="s">
        <v>283</v>
      </c>
      <c r="C117" s="23" t="s">
        <v>316</v>
      </c>
      <c r="D117" s="25" t="s">
        <v>95</v>
      </c>
      <c r="E117" s="29" t="s">
        <v>228</v>
      </c>
      <c r="F117" s="33" t="s">
        <v>22</v>
      </c>
      <c r="G117" s="27">
        <v>12</v>
      </c>
      <c r="H117" s="34">
        <v>4200300000100</v>
      </c>
      <c r="I117" s="33">
        <v>1</v>
      </c>
      <c r="J117" s="33" t="s">
        <v>23</v>
      </c>
      <c r="K117" s="38">
        <v>9400011000100</v>
      </c>
      <c r="L117" s="33" t="s">
        <v>284</v>
      </c>
      <c r="M117" s="27">
        <v>30</v>
      </c>
      <c r="N117" s="33">
        <v>0.25</v>
      </c>
      <c r="O117" s="35"/>
    </row>
    <row r="118" spans="1:15" x14ac:dyDescent="0.25">
      <c r="A118" s="40"/>
      <c r="B118" s="33" t="s">
        <v>283</v>
      </c>
      <c r="C118" s="23" t="s">
        <v>316</v>
      </c>
      <c r="D118" s="25" t="s">
        <v>96</v>
      </c>
      <c r="E118" s="29" t="s">
        <v>229</v>
      </c>
      <c r="F118" s="33" t="s">
        <v>22</v>
      </c>
      <c r="G118" s="27">
        <v>13</v>
      </c>
      <c r="H118" s="34">
        <v>4200300000100</v>
      </c>
      <c r="I118" s="33">
        <v>1</v>
      </c>
      <c r="J118" s="33" t="s">
        <v>23</v>
      </c>
      <c r="K118" s="38">
        <v>9400011000100</v>
      </c>
      <c r="L118" s="33" t="s">
        <v>284</v>
      </c>
      <c r="M118" s="27">
        <v>30</v>
      </c>
      <c r="N118" s="33">
        <v>0.25</v>
      </c>
      <c r="O118" s="35"/>
    </row>
    <row r="119" spans="1:15" x14ac:dyDescent="0.25">
      <c r="A119" s="40"/>
      <c r="B119" s="33" t="s">
        <v>283</v>
      </c>
      <c r="C119" s="23" t="s">
        <v>317</v>
      </c>
      <c r="D119" s="25" t="s">
        <v>97</v>
      </c>
      <c r="E119" s="29" t="s">
        <v>230</v>
      </c>
      <c r="F119" s="33" t="s">
        <v>22</v>
      </c>
      <c r="G119" s="27">
        <v>1</v>
      </c>
      <c r="H119" s="34">
        <v>4200300000100</v>
      </c>
      <c r="I119" s="33">
        <v>1</v>
      </c>
      <c r="J119" s="33" t="s">
        <v>23</v>
      </c>
      <c r="K119" s="38">
        <v>9400011000100</v>
      </c>
      <c r="L119" s="33" t="s">
        <v>284</v>
      </c>
      <c r="M119" s="27">
        <v>30</v>
      </c>
      <c r="N119" s="33">
        <v>0.25</v>
      </c>
      <c r="O119" s="35"/>
    </row>
    <row r="120" spans="1:15" x14ac:dyDescent="0.25">
      <c r="A120" s="40"/>
      <c r="B120" s="33" t="s">
        <v>283</v>
      </c>
      <c r="C120" s="23" t="s">
        <v>317</v>
      </c>
      <c r="D120" s="25" t="s">
        <v>98</v>
      </c>
      <c r="E120" s="29" t="s">
        <v>230</v>
      </c>
      <c r="F120" s="33" t="s">
        <v>22</v>
      </c>
      <c r="G120" s="27">
        <v>2</v>
      </c>
      <c r="H120" s="34">
        <v>4200150000100</v>
      </c>
      <c r="I120" s="33">
        <v>1</v>
      </c>
      <c r="J120" s="33" t="s">
        <v>23</v>
      </c>
      <c r="K120" s="38">
        <v>9400011000100</v>
      </c>
      <c r="L120" s="33" t="s">
        <v>284</v>
      </c>
      <c r="M120" s="27">
        <v>15</v>
      </c>
      <c r="N120" s="33">
        <v>0.25</v>
      </c>
      <c r="O120" s="35"/>
    </row>
    <row r="121" spans="1:15" x14ac:dyDescent="0.25">
      <c r="A121" s="40"/>
      <c r="B121" s="33" t="s">
        <v>283</v>
      </c>
      <c r="C121" s="23" t="s">
        <v>318</v>
      </c>
      <c r="D121" s="25" t="s">
        <v>99</v>
      </c>
      <c r="E121" s="29" t="s">
        <v>231</v>
      </c>
      <c r="F121" s="33" t="s">
        <v>22</v>
      </c>
      <c r="G121" s="27">
        <v>1</v>
      </c>
      <c r="H121" s="34">
        <v>4200300000100</v>
      </c>
      <c r="I121" s="33">
        <v>1</v>
      </c>
      <c r="J121" s="33" t="s">
        <v>23</v>
      </c>
      <c r="K121" s="38">
        <v>9400011000100</v>
      </c>
      <c r="L121" s="33" t="s">
        <v>284</v>
      </c>
      <c r="M121" s="27">
        <v>30</v>
      </c>
      <c r="N121" s="33">
        <v>0.25</v>
      </c>
      <c r="O121" s="35"/>
    </row>
    <row r="122" spans="1:15" x14ac:dyDescent="0.25">
      <c r="A122" s="40"/>
      <c r="B122" s="33" t="s">
        <v>283</v>
      </c>
      <c r="C122" s="23" t="s">
        <v>318</v>
      </c>
      <c r="D122" s="25" t="s">
        <v>25</v>
      </c>
      <c r="E122" s="29" t="s">
        <v>232</v>
      </c>
      <c r="F122" s="33" t="s">
        <v>22</v>
      </c>
      <c r="G122" s="27">
        <v>2</v>
      </c>
      <c r="H122" s="34">
        <v>4200300000100</v>
      </c>
      <c r="I122" s="33">
        <v>1</v>
      </c>
      <c r="J122" s="33" t="s">
        <v>23</v>
      </c>
      <c r="K122" s="38">
        <v>9400011000100</v>
      </c>
      <c r="L122" s="33" t="s">
        <v>284</v>
      </c>
      <c r="M122" s="27">
        <v>30</v>
      </c>
      <c r="N122" s="33">
        <v>0.25</v>
      </c>
      <c r="O122" s="35"/>
    </row>
    <row r="123" spans="1:15" x14ac:dyDescent="0.25">
      <c r="A123" s="40"/>
      <c r="B123" s="33" t="s">
        <v>283</v>
      </c>
      <c r="C123" s="23" t="s">
        <v>318</v>
      </c>
      <c r="D123" s="25" t="s">
        <v>100</v>
      </c>
      <c r="E123" s="29" t="s">
        <v>233</v>
      </c>
      <c r="F123" s="33" t="s">
        <v>22</v>
      </c>
      <c r="G123" s="27">
        <v>3</v>
      </c>
      <c r="H123" s="34">
        <v>4200300000100</v>
      </c>
      <c r="I123" s="33">
        <v>1</v>
      </c>
      <c r="J123" s="33" t="s">
        <v>23</v>
      </c>
      <c r="K123" s="38">
        <v>9400011000100</v>
      </c>
      <c r="L123" s="33" t="s">
        <v>284</v>
      </c>
      <c r="M123" s="27">
        <v>30</v>
      </c>
      <c r="N123" s="33">
        <v>0.25</v>
      </c>
      <c r="O123" s="35"/>
    </row>
    <row r="124" spans="1:15" x14ac:dyDescent="0.25">
      <c r="A124" s="40"/>
      <c r="B124" s="33" t="s">
        <v>283</v>
      </c>
      <c r="C124" s="23" t="s">
        <v>318</v>
      </c>
      <c r="D124" s="25" t="s">
        <v>101</v>
      </c>
      <c r="E124" s="29" t="s">
        <v>234</v>
      </c>
      <c r="F124" s="33" t="s">
        <v>22</v>
      </c>
      <c r="G124" s="27">
        <v>4</v>
      </c>
      <c r="H124" s="34">
        <v>4200300000100</v>
      </c>
      <c r="I124" s="33">
        <v>1</v>
      </c>
      <c r="J124" s="33" t="s">
        <v>23</v>
      </c>
      <c r="K124" s="38">
        <v>9400011000100</v>
      </c>
      <c r="L124" s="33" t="s">
        <v>284</v>
      </c>
      <c r="M124" s="27">
        <v>30</v>
      </c>
      <c r="N124" s="33">
        <v>0.25</v>
      </c>
      <c r="O124" s="35"/>
    </row>
    <row r="125" spans="1:15" x14ac:dyDescent="0.25">
      <c r="A125" s="40"/>
      <c r="B125" s="33" t="s">
        <v>283</v>
      </c>
      <c r="C125" s="23" t="s">
        <v>318</v>
      </c>
      <c r="D125" s="25"/>
      <c r="E125" s="29" t="s">
        <v>339</v>
      </c>
      <c r="F125" s="33" t="s">
        <v>22</v>
      </c>
      <c r="G125" s="27">
        <v>5</v>
      </c>
      <c r="H125" s="34">
        <v>3300363000100</v>
      </c>
      <c r="I125" s="33">
        <v>1</v>
      </c>
      <c r="J125" s="33" t="s">
        <v>23</v>
      </c>
      <c r="K125" s="38">
        <v>9400011000100</v>
      </c>
      <c r="L125" s="33" t="s">
        <v>284</v>
      </c>
      <c r="M125" s="27">
        <v>36</v>
      </c>
      <c r="N125" s="33">
        <v>0.25</v>
      </c>
      <c r="O125" s="35"/>
    </row>
    <row r="126" spans="1:15" x14ac:dyDescent="0.25">
      <c r="A126" s="40"/>
      <c r="B126" s="33" t="s">
        <v>283</v>
      </c>
      <c r="C126" s="23" t="s">
        <v>318</v>
      </c>
      <c r="D126" s="25" t="s">
        <v>102</v>
      </c>
      <c r="E126" s="29" t="s">
        <v>235</v>
      </c>
      <c r="F126" s="33" t="s">
        <v>22</v>
      </c>
      <c r="G126" s="27">
        <v>6</v>
      </c>
      <c r="H126" s="34">
        <v>1400701000100</v>
      </c>
      <c r="I126" s="33">
        <v>1</v>
      </c>
      <c r="J126" s="33" t="s">
        <v>23</v>
      </c>
      <c r="K126" s="38">
        <v>9400011000100</v>
      </c>
      <c r="L126" s="33" t="s">
        <v>284</v>
      </c>
      <c r="M126" s="27">
        <v>70</v>
      </c>
      <c r="N126" s="33">
        <v>0.25</v>
      </c>
      <c r="O126" s="35"/>
    </row>
    <row r="127" spans="1:15" x14ac:dyDescent="0.25">
      <c r="A127" s="40"/>
      <c r="B127" s="33" t="s">
        <v>283</v>
      </c>
      <c r="C127" s="23" t="s">
        <v>318</v>
      </c>
      <c r="D127" s="25" t="s">
        <v>103</v>
      </c>
      <c r="E127" s="29" t="s">
        <v>236</v>
      </c>
      <c r="F127" s="33" t="s">
        <v>22</v>
      </c>
      <c r="G127" s="27">
        <v>7</v>
      </c>
      <c r="H127" s="34">
        <v>4200300000100</v>
      </c>
      <c r="I127" s="33">
        <v>1</v>
      </c>
      <c r="J127" s="33" t="s">
        <v>23</v>
      </c>
      <c r="K127" s="38">
        <v>9400011000100</v>
      </c>
      <c r="L127" s="33" t="s">
        <v>284</v>
      </c>
      <c r="M127" s="27">
        <v>30</v>
      </c>
      <c r="N127" s="33">
        <v>0.25</v>
      </c>
      <c r="O127" s="35"/>
    </row>
    <row r="128" spans="1:15" x14ac:dyDescent="0.25">
      <c r="A128" s="40"/>
      <c r="B128" s="33" t="s">
        <v>283</v>
      </c>
      <c r="C128" s="23" t="s">
        <v>318</v>
      </c>
      <c r="D128" s="25" t="s">
        <v>104</v>
      </c>
      <c r="E128" s="29" t="s">
        <v>237</v>
      </c>
      <c r="F128" s="33" t="s">
        <v>22</v>
      </c>
      <c r="G128" s="27">
        <v>8</v>
      </c>
      <c r="H128" s="34">
        <v>4200300000100</v>
      </c>
      <c r="I128" s="33">
        <v>1</v>
      </c>
      <c r="J128" s="33" t="s">
        <v>23</v>
      </c>
      <c r="K128" s="38">
        <v>9400011000100</v>
      </c>
      <c r="L128" s="33" t="s">
        <v>284</v>
      </c>
      <c r="M128" s="27">
        <v>30</v>
      </c>
      <c r="N128" s="33">
        <v>0.25</v>
      </c>
      <c r="O128" s="35"/>
    </row>
    <row r="129" spans="1:15" x14ac:dyDescent="0.25">
      <c r="A129" s="40"/>
      <c r="B129" s="33" t="s">
        <v>283</v>
      </c>
      <c r="C129" s="23" t="s">
        <v>319</v>
      </c>
      <c r="D129" s="25" t="s">
        <v>59</v>
      </c>
      <c r="E129" s="29" t="s">
        <v>238</v>
      </c>
      <c r="F129" s="33" t="s">
        <v>22</v>
      </c>
      <c r="G129" s="27">
        <v>1</v>
      </c>
      <c r="H129" s="34">
        <v>4200300000100</v>
      </c>
      <c r="I129" s="33">
        <v>1</v>
      </c>
      <c r="J129" s="33" t="s">
        <v>23</v>
      </c>
      <c r="K129" s="38">
        <v>9400011000100</v>
      </c>
      <c r="L129" s="33" t="s">
        <v>284</v>
      </c>
      <c r="M129" s="27">
        <v>30</v>
      </c>
      <c r="N129" s="33">
        <v>0.25</v>
      </c>
      <c r="O129" s="35"/>
    </row>
    <row r="130" spans="1:15" x14ac:dyDescent="0.25">
      <c r="A130" s="40"/>
      <c r="B130" s="33" t="s">
        <v>283</v>
      </c>
      <c r="C130" s="23" t="s">
        <v>319</v>
      </c>
      <c r="D130" s="25" t="s">
        <v>105</v>
      </c>
      <c r="E130" s="29" t="s">
        <v>239</v>
      </c>
      <c r="F130" s="33" t="s">
        <v>22</v>
      </c>
      <c r="G130" s="27">
        <v>2</v>
      </c>
      <c r="H130" s="34">
        <v>4200300000100</v>
      </c>
      <c r="I130" s="33">
        <v>1</v>
      </c>
      <c r="J130" s="33" t="s">
        <v>23</v>
      </c>
      <c r="K130" s="38">
        <v>9400011000100</v>
      </c>
      <c r="L130" s="33" t="s">
        <v>284</v>
      </c>
      <c r="M130" s="27">
        <v>30</v>
      </c>
      <c r="N130" s="33">
        <v>0.25</v>
      </c>
      <c r="O130" s="35"/>
    </row>
    <row r="131" spans="1:15" x14ac:dyDescent="0.25">
      <c r="A131" s="40"/>
      <c r="B131" s="33" t="s">
        <v>283</v>
      </c>
      <c r="C131" s="23" t="s">
        <v>319</v>
      </c>
      <c r="D131" s="25" t="s">
        <v>57</v>
      </c>
      <c r="E131" s="29" t="s">
        <v>240</v>
      </c>
      <c r="F131" s="33" t="s">
        <v>22</v>
      </c>
      <c r="G131" s="27">
        <v>3</v>
      </c>
      <c r="H131" s="34">
        <v>4200300000100</v>
      </c>
      <c r="I131" s="33">
        <v>1</v>
      </c>
      <c r="J131" s="33" t="s">
        <v>23</v>
      </c>
      <c r="K131" s="38">
        <v>9400011000100</v>
      </c>
      <c r="L131" s="33" t="s">
        <v>284</v>
      </c>
      <c r="M131" s="27">
        <v>30</v>
      </c>
      <c r="N131" s="33">
        <v>0.25</v>
      </c>
      <c r="O131" s="35"/>
    </row>
    <row r="132" spans="1:15" x14ac:dyDescent="0.25">
      <c r="A132" s="40"/>
      <c r="B132" s="33" t="s">
        <v>283</v>
      </c>
      <c r="C132" s="23" t="s">
        <v>319</v>
      </c>
      <c r="D132" s="25" t="s">
        <v>43</v>
      </c>
      <c r="E132" s="29" t="s">
        <v>241</v>
      </c>
      <c r="F132" s="33" t="s">
        <v>22</v>
      </c>
      <c r="G132" s="27">
        <v>4</v>
      </c>
      <c r="H132" s="34">
        <v>4200300000100</v>
      </c>
      <c r="I132" s="33">
        <v>1</v>
      </c>
      <c r="J132" s="33" t="s">
        <v>23</v>
      </c>
      <c r="K132" s="38">
        <v>9400011000100</v>
      </c>
      <c r="L132" s="33" t="s">
        <v>284</v>
      </c>
      <c r="M132" s="27">
        <v>30</v>
      </c>
      <c r="N132" s="33">
        <v>0.25</v>
      </c>
      <c r="O132" s="35"/>
    </row>
    <row r="133" spans="1:15" x14ac:dyDescent="0.25">
      <c r="A133" s="40"/>
      <c r="B133" s="33" t="s">
        <v>283</v>
      </c>
      <c r="C133" s="23" t="s">
        <v>319</v>
      </c>
      <c r="D133" s="25" t="s">
        <v>39</v>
      </c>
      <c r="E133" s="29" t="s">
        <v>242</v>
      </c>
      <c r="F133" s="33" t="s">
        <v>22</v>
      </c>
      <c r="G133" s="27">
        <v>5</v>
      </c>
      <c r="H133" s="34">
        <v>4200300000100</v>
      </c>
      <c r="I133" s="33">
        <v>1</v>
      </c>
      <c r="J133" s="33" t="s">
        <v>23</v>
      </c>
      <c r="K133" s="38">
        <v>9400011000100</v>
      </c>
      <c r="L133" s="33" t="s">
        <v>284</v>
      </c>
      <c r="M133" s="27">
        <v>30</v>
      </c>
      <c r="N133" s="33">
        <v>0.25</v>
      </c>
      <c r="O133" s="35"/>
    </row>
    <row r="134" spans="1:15" x14ac:dyDescent="0.25">
      <c r="A134" s="40"/>
      <c r="B134" s="33" t="s">
        <v>283</v>
      </c>
      <c r="C134" s="23" t="s">
        <v>320</v>
      </c>
      <c r="D134" s="25" t="s">
        <v>106</v>
      </c>
      <c r="E134" s="29" t="s">
        <v>243</v>
      </c>
      <c r="F134" s="33" t="s">
        <v>22</v>
      </c>
      <c r="G134" s="27">
        <v>1</v>
      </c>
      <c r="H134" s="34">
        <v>1400701000100</v>
      </c>
      <c r="I134" s="33">
        <v>1</v>
      </c>
      <c r="J134" s="33" t="s">
        <v>23</v>
      </c>
      <c r="K134" s="38">
        <v>9400011000100</v>
      </c>
      <c r="L134" s="33" t="s">
        <v>284</v>
      </c>
      <c r="M134" s="27">
        <v>70</v>
      </c>
      <c r="N134" s="33">
        <v>0.25</v>
      </c>
      <c r="O134" s="35"/>
    </row>
    <row r="135" spans="1:15" x14ac:dyDescent="0.25">
      <c r="A135" s="40"/>
      <c r="B135" s="33" t="s">
        <v>283</v>
      </c>
      <c r="C135" s="23" t="s">
        <v>320</v>
      </c>
      <c r="D135" s="25" t="s">
        <v>106</v>
      </c>
      <c r="E135" s="29" t="s">
        <v>244</v>
      </c>
      <c r="F135" s="33" t="s">
        <v>22</v>
      </c>
      <c r="G135" s="27">
        <v>2</v>
      </c>
      <c r="H135" s="34">
        <v>1400701000100</v>
      </c>
      <c r="I135" s="33">
        <v>1</v>
      </c>
      <c r="J135" s="33" t="s">
        <v>23</v>
      </c>
      <c r="K135" s="38">
        <v>9400011000100</v>
      </c>
      <c r="L135" s="33" t="s">
        <v>284</v>
      </c>
      <c r="M135" s="27">
        <v>70</v>
      </c>
      <c r="N135" s="33">
        <v>0.25</v>
      </c>
      <c r="O135" s="35"/>
    </row>
    <row r="136" spans="1:15" x14ac:dyDescent="0.25">
      <c r="A136" s="40"/>
      <c r="B136" s="33" t="s">
        <v>283</v>
      </c>
      <c r="C136" s="23" t="s">
        <v>321</v>
      </c>
      <c r="D136" s="25" t="s">
        <v>27</v>
      </c>
      <c r="E136" s="29" t="s">
        <v>245</v>
      </c>
      <c r="F136" s="33" t="s">
        <v>22</v>
      </c>
      <c r="G136" s="27">
        <v>1</v>
      </c>
      <c r="H136" s="34">
        <v>4200300000100</v>
      </c>
      <c r="I136" s="33">
        <v>1</v>
      </c>
      <c r="J136" s="33" t="s">
        <v>23</v>
      </c>
      <c r="K136" s="38">
        <v>9400011000100</v>
      </c>
      <c r="L136" s="33" t="s">
        <v>284</v>
      </c>
      <c r="M136" s="27">
        <v>30</v>
      </c>
      <c r="N136" s="33">
        <v>0.25</v>
      </c>
      <c r="O136" s="35"/>
    </row>
    <row r="137" spans="1:15" x14ac:dyDescent="0.25">
      <c r="A137" s="40"/>
      <c r="B137" s="33" t="s">
        <v>283</v>
      </c>
      <c r="C137" s="23" t="s">
        <v>321</v>
      </c>
      <c r="D137" s="25" t="s">
        <v>107</v>
      </c>
      <c r="E137" s="29" t="s">
        <v>246</v>
      </c>
      <c r="F137" s="33" t="s">
        <v>22</v>
      </c>
      <c r="G137" s="27">
        <v>2</v>
      </c>
      <c r="H137" s="34">
        <v>4200300000100</v>
      </c>
      <c r="I137" s="33">
        <v>1</v>
      </c>
      <c r="J137" s="33" t="s">
        <v>23</v>
      </c>
      <c r="K137" s="38">
        <v>9400011000100</v>
      </c>
      <c r="L137" s="33" t="s">
        <v>284</v>
      </c>
      <c r="M137" s="27">
        <v>30</v>
      </c>
      <c r="N137" s="33">
        <v>0.25</v>
      </c>
      <c r="O137" s="35"/>
    </row>
    <row r="138" spans="1:15" x14ac:dyDescent="0.25">
      <c r="A138" s="40"/>
      <c r="B138" s="33" t="s">
        <v>283</v>
      </c>
      <c r="C138" s="23" t="s">
        <v>321</v>
      </c>
      <c r="D138" s="25" t="s">
        <v>29</v>
      </c>
      <c r="E138" s="29" t="s">
        <v>247</v>
      </c>
      <c r="F138" s="33" t="s">
        <v>22</v>
      </c>
      <c r="G138" s="27">
        <v>3</v>
      </c>
      <c r="H138" s="34">
        <v>4200300000100</v>
      </c>
      <c r="I138" s="33">
        <v>1</v>
      </c>
      <c r="J138" s="33" t="s">
        <v>23</v>
      </c>
      <c r="K138" s="38">
        <v>9400011000100</v>
      </c>
      <c r="L138" s="33" t="s">
        <v>284</v>
      </c>
      <c r="M138" s="27">
        <v>30</v>
      </c>
      <c r="N138" s="33">
        <v>0.25</v>
      </c>
      <c r="O138" s="35"/>
    </row>
    <row r="139" spans="1:15" x14ac:dyDescent="0.25">
      <c r="A139" s="40"/>
      <c r="B139" s="33" t="s">
        <v>283</v>
      </c>
      <c r="C139" s="23" t="s">
        <v>321</v>
      </c>
      <c r="D139" s="25" t="s">
        <v>108</v>
      </c>
      <c r="E139" s="29" t="s">
        <v>248</v>
      </c>
      <c r="F139" s="33" t="s">
        <v>22</v>
      </c>
      <c r="G139" s="27">
        <v>4</v>
      </c>
      <c r="H139" s="34">
        <v>4200300000100</v>
      </c>
      <c r="I139" s="33">
        <v>1</v>
      </c>
      <c r="J139" s="33" t="s">
        <v>23</v>
      </c>
      <c r="K139" s="38">
        <v>9400011000100</v>
      </c>
      <c r="L139" s="33" t="s">
        <v>284</v>
      </c>
      <c r="M139" s="27">
        <v>30</v>
      </c>
      <c r="N139" s="33">
        <v>0.25</v>
      </c>
      <c r="O139" s="35"/>
    </row>
    <row r="140" spans="1:15" x14ac:dyDescent="0.25">
      <c r="A140" s="40"/>
      <c r="B140" s="33" t="s">
        <v>283</v>
      </c>
      <c r="C140" s="23" t="s">
        <v>321</v>
      </c>
      <c r="D140" s="25" t="s">
        <v>69</v>
      </c>
      <c r="E140" s="29" t="s">
        <v>249</v>
      </c>
      <c r="F140" s="33" t="s">
        <v>22</v>
      </c>
      <c r="G140" s="27">
        <v>5</v>
      </c>
      <c r="H140" s="34">
        <v>4200300000100</v>
      </c>
      <c r="I140" s="33">
        <v>1</v>
      </c>
      <c r="J140" s="33" t="s">
        <v>23</v>
      </c>
      <c r="K140" s="38">
        <v>9400011000100</v>
      </c>
      <c r="L140" s="33" t="s">
        <v>284</v>
      </c>
      <c r="M140" s="27">
        <v>30</v>
      </c>
      <c r="N140" s="33">
        <v>0.25</v>
      </c>
      <c r="O140" s="35"/>
    </row>
    <row r="141" spans="1:15" x14ac:dyDescent="0.25">
      <c r="A141" s="40"/>
      <c r="B141" s="33" t="s">
        <v>283</v>
      </c>
      <c r="C141" s="23" t="s">
        <v>322</v>
      </c>
      <c r="D141" s="25" t="s">
        <v>54</v>
      </c>
      <c r="E141" s="29" t="s">
        <v>250</v>
      </c>
      <c r="F141" s="33" t="s">
        <v>22</v>
      </c>
      <c r="G141" s="27">
        <v>1</v>
      </c>
      <c r="H141" s="34">
        <v>4200300000100</v>
      </c>
      <c r="I141" s="33">
        <v>1</v>
      </c>
      <c r="J141" s="33" t="s">
        <v>23</v>
      </c>
      <c r="K141" s="38">
        <v>9400011000100</v>
      </c>
      <c r="L141" s="33" t="s">
        <v>284</v>
      </c>
      <c r="M141" s="27">
        <v>30</v>
      </c>
      <c r="N141" s="33">
        <v>0.25</v>
      </c>
      <c r="O141" s="35"/>
    </row>
    <row r="142" spans="1:15" x14ac:dyDescent="0.25">
      <c r="A142" s="40"/>
      <c r="B142" s="33" t="s">
        <v>283</v>
      </c>
      <c r="C142" s="23" t="s">
        <v>323</v>
      </c>
      <c r="D142" s="25" t="s">
        <v>109</v>
      </c>
      <c r="E142" s="29" t="s">
        <v>251</v>
      </c>
      <c r="F142" s="33" t="s">
        <v>22</v>
      </c>
      <c r="G142" s="27">
        <v>1</v>
      </c>
      <c r="H142" s="34">
        <v>4200300000100</v>
      </c>
      <c r="I142" s="33">
        <v>1</v>
      </c>
      <c r="J142" s="33" t="s">
        <v>23</v>
      </c>
      <c r="K142" s="38">
        <v>9400011000100</v>
      </c>
      <c r="L142" s="33" t="s">
        <v>284</v>
      </c>
      <c r="M142" s="27">
        <v>30</v>
      </c>
      <c r="N142" s="33">
        <v>0.25</v>
      </c>
      <c r="O142" s="35"/>
    </row>
    <row r="143" spans="1:15" x14ac:dyDescent="0.25">
      <c r="A143" s="40"/>
      <c r="B143" s="33" t="s">
        <v>283</v>
      </c>
      <c r="C143" s="23" t="s">
        <v>323</v>
      </c>
      <c r="D143" s="25" t="s">
        <v>44</v>
      </c>
      <c r="E143" s="29" t="s">
        <v>252</v>
      </c>
      <c r="F143" s="33" t="s">
        <v>22</v>
      </c>
      <c r="G143" s="27">
        <v>2</v>
      </c>
      <c r="H143" s="34">
        <v>4200300000100</v>
      </c>
      <c r="I143" s="33">
        <v>1</v>
      </c>
      <c r="J143" s="33" t="s">
        <v>23</v>
      </c>
      <c r="K143" s="38">
        <v>9400011000100</v>
      </c>
      <c r="L143" s="33" t="s">
        <v>284</v>
      </c>
      <c r="M143" s="27">
        <v>30</v>
      </c>
      <c r="N143" s="33">
        <v>0.25</v>
      </c>
      <c r="O143" s="35"/>
    </row>
    <row r="144" spans="1:15" x14ac:dyDescent="0.25">
      <c r="A144" s="40"/>
      <c r="B144" s="33" t="s">
        <v>283</v>
      </c>
      <c r="C144" s="23" t="s">
        <v>323</v>
      </c>
      <c r="D144" s="25" t="s">
        <v>110</v>
      </c>
      <c r="E144" s="29" t="s">
        <v>253</v>
      </c>
      <c r="F144" s="33" t="s">
        <v>22</v>
      </c>
      <c r="G144" s="27">
        <v>3</v>
      </c>
      <c r="H144" s="34">
        <v>4200300000100</v>
      </c>
      <c r="I144" s="33">
        <v>1</v>
      </c>
      <c r="J144" s="33" t="s">
        <v>23</v>
      </c>
      <c r="K144" s="38">
        <v>9400011000100</v>
      </c>
      <c r="L144" s="33" t="s">
        <v>284</v>
      </c>
      <c r="M144" s="27">
        <v>30</v>
      </c>
      <c r="N144" s="33">
        <v>0.25</v>
      </c>
      <c r="O144" s="35"/>
    </row>
    <row r="145" spans="1:15" x14ac:dyDescent="0.25">
      <c r="A145" s="40"/>
      <c r="B145" s="33" t="s">
        <v>283</v>
      </c>
      <c r="C145" s="23" t="s">
        <v>324</v>
      </c>
      <c r="D145" s="25" t="s">
        <v>111</v>
      </c>
      <c r="E145" s="29" t="s">
        <v>254</v>
      </c>
      <c r="F145" s="33" t="s">
        <v>22</v>
      </c>
      <c r="G145" s="27">
        <v>1</v>
      </c>
      <c r="H145" s="34">
        <v>4200300000100</v>
      </c>
      <c r="I145" s="33">
        <v>1</v>
      </c>
      <c r="J145" s="33" t="s">
        <v>23</v>
      </c>
      <c r="K145" s="38">
        <v>9400011000100</v>
      </c>
      <c r="L145" s="33" t="s">
        <v>284</v>
      </c>
      <c r="M145" s="27">
        <v>30</v>
      </c>
      <c r="N145" s="33">
        <v>0.25</v>
      </c>
      <c r="O145" s="35"/>
    </row>
    <row r="146" spans="1:15" x14ac:dyDescent="0.25">
      <c r="A146" s="40"/>
      <c r="B146" s="33" t="s">
        <v>283</v>
      </c>
      <c r="C146" s="23" t="s">
        <v>324</v>
      </c>
      <c r="D146" s="25"/>
      <c r="E146" s="29" t="s">
        <v>255</v>
      </c>
      <c r="F146" s="33" t="s">
        <v>22</v>
      </c>
      <c r="G146" s="27">
        <v>2</v>
      </c>
      <c r="H146" s="34">
        <v>4200300000100</v>
      </c>
      <c r="I146" s="33">
        <v>1</v>
      </c>
      <c r="J146" s="33" t="s">
        <v>23</v>
      </c>
      <c r="K146" s="38">
        <v>9400011000100</v>
      </c>
      <c r="L146" s="33" t="s">
        <v>284</v>
      </c>
      <c r="M146" s="27">
        <v>30</v>
      </c>
      <c r="N146" s="33">
        <v>0.25</v>
      </c>
      <c r="O146" s="35"/>
    </row>
    <row r="147" spans="1:15" x14ac:dyDescent="0.25">
      <c r="A147" s="40"/>
      <c r="B147" s="33" t="s">
        <v>283</v>
      </c>
      <c r="C147" s="23" t="s">
        <v>325</v>
      </c>
      <c r="D147" s="25" t="s">
        <v>31</v>
      </c>
      <c r="E147" s="29" t="s">
        <v>256</v>
      </c>
      <c r="F147" s="33" t="s">
        <v>22</v>
      </c>
      <c r="G147" s="27">
        <v>1</v>
      </c>
      <c r="H147" s="34">
        <v>1400701000100</v>
      </c>
      <c r="I147" s="33">
        <v>1</v>
      </c>
      <c r="J147" s="33" t="s">
        <v>23</v>
      </c>
      <c r="K147" s="38">
        <v>9400011000100</v>
      </c>
      <c r="L147" s="33" t="s">
        <v>284</v>
      </c>
      <c r="M147" s="27">
        <v>70</v>
      </c>
      <c r="N147" s="33">
        <v>0.25</v>
      </c>
      <c r="O147" s="35"/>
    </row>
    <row r="148" spans="1:15" x14ac:dyDescent="0.25">
      <c r="A148" s="40"/>
      <c r="B148" s="33" t="s">
        <v>283</v>
      </c>
      <c r="C148" s="23" t="s">
        <v>325</v>
      </c>
      <c r="D148" s="25" t="s">
        <v>25</v>
      </c>
      <c r="E148" s="29" t="s">
        <v>257</v>
      </c>
      <c r="F148" s="33" t="s">
        <v>22</v>
      </c>
      <c r="G148" s="27">
        <v>2</v>
      </c>
      <c r="H148" s="34">
        <v>1400701000100</v>
      </c>
      <c r="I148" s="33">
        <v>1</v>
      </c>
      <c r="J148" s="33" t="s">
        <v>23</v>
      </c>
      <c r="K148" s="38">
        <v>9400011000100</v>
      </c>
      <c r="L148" s="33" t="s">
        <v>284</v>
      </c>
      <c r="M148" s="27">
        <v>70</v>
      </c>
      <c r="N148" s="33">
        <v>0.25</v>
      </c>
      <c r="O148" s="35"/>
    </row>
    <row r="149" spans="1:15" x14ac:dyDescent="0.25">
      <c r="A149" s="40"/>
      <c r="B149" s="33" t="s">
        <v>283</v>
      </c>
      <c r="C149" s="23" t="s">
        <v>326</v>
      </c>
      <c r="D149" s="25" t="s">
        <v>77</v>
      </c>
      <c r="E149" s="29" t="s">
        <v>258</v>
      </c>
      <c r="F149" s="33" t="s">
        <v>22</v>
      </c>
      <c r="G149" s="27">
        <v>1</v>
      </c>
      <c r="H149" s="34">
        <v>4200300000100</v>
      </c>
      <c r="I149" s="33">
        <v>1</v>
      </c>
      <c r="J149" s="33" t="s">
        <v>23</v>
      </c>
      <c r="K149" s="38">
        <v>9400011000100</v>
      </c>
      <c r="L149" s="33" t="s">
        <v>284</v>
      </c>
      <c r="M149" s="27">
        <v>30</v>
      </c>
      <c r="N149" s="33">
        <v>0.25</v>
      </c>
      <c r="O149" s="35"/>
    </row>
    <row r="150" spans="1:15" x14ac:dyDescent="0.25">
      <c r="A150" s="40"/>
      <c r="B150" s="33" t="s">
        <v>283</v>
      </c>
      <c r="C150" s="23" t="s">
        <v>326</v>
      </c>
      <c r="D150" s="25" t="s">
        <v>29</v>
      </c>
      <c r="E150" s="29" t="s">
        <v>259</v>
      </c>
      <c r="F150" s="33" t="s">
        <v>22</v>
      </c>
      <c r="G150" s="27">
        <v>2</v>
      </c>
      <c r="H150" s="34">
        <v>4200300000100</v>
      </c>
      <c r="I150" s="33">
        <v>1</v>
      </c>
      <c r="J150" s="33" t="s">
        <v>23</v>
      </c>
      <c r="K150" s="38">
        <v>9400011000100</v>
      </c>
      <c r="L150" s="33" t="s">
        <v>284</v>
      </c>
      <c r="M150" s="27">
        <v>30</v>
      </c>
      <c r="N150" s="33">
        <v>0.25</v>
      </c>
      <c r="O150" s="35"/>
    </row>
    <row r="151" spans="1:15" x14ac:dyDescent="0.25">
      <c r="A151" s="40"/>
      <c r="B151" s="33" t="s">
        <v>283</v>
      </c>
      <c r="C151" s="23" t="s">
        <v>326</v>
      </c>
      <c r="D151" s="25" t="s">
        <v>25</v>
      </c>
      <c r="E151" s="29" t="s">
        <v>260</v>
      </c>
      <c r="F151" s="33" t="s">
        <v>22</v>
      </c>
      <c r="G151" s="27">
        <v>3</v>
      </c>
      <c r="H151" s="34">
        <v>4200300000100</v>
      </c>
      <c r="I151" s="33">
        <v>1</v>
      </c>
      <c r="J151" s="33" t="s">
        <v>23</v>
      </c>
      <c r="K151" s="38">
        <v>9400011000100</v>
      </c>
      <c r="L151" s="33" t="s">
        <v>284</v>
      </c>
      <c r="M151" s="27">
        <v>30</v>
      </c>
      <c r="N151" s="33">
        <v>0.25</v>
      </c>
      <c r="O151" s="35"/>
    </row>
    <row r="152" spans="1:15" x14ac:dyDescent="0.25">
      <c r="A152" s="40"/>
      <c r="B152" s="33" t="s">
        <v>283</v>
      </c>
      <c r="C152" s="23" t="s">
        <v>326</v>
      </c>
      <c r="D152" s="25" t="s">
        <v>31</v>
      </c>
      <c r="E152" s="29" t="s">
        <v>261</v>
      </c>
      <c r="F152" s="33" t="s">
        <v>22</v>
      </c>
      <c r="G152" s="27">
        <v>4</v>
      </c>
      <c r="H152" s="34">
        <v>4200300000100</v>
      </c>
      <c r="I152" s="33">
        <v>1</v>
      </c>
      <c r="J152" s="33" t="s">
        <v>23</v>
      </c>
      <c r="K152" s="38">
        <v>9400011000100</v>
      </c>
      <c r="L152" s="33" t="s">
        <v>284</v>
      </c>
      <c r="M152" s="27">
        <v>30</v>
      </c>
      <c r="N152" s="33">
        <v>0.25</v>
      </c>
      <c r="O152" s="35"/>
    </row>
    <row r="153" spans="1:15" x14ac:dyDescent="0.25">
      <c r="A153" s="40"/>
      <c r="B153" s="33" t="s">
        <v>283</v>
      </c>
      <c r="C153" s="23" t="s">
        <v>326</v>
      </c>
      <c r="D153" s="25" t="s">
        <v>33</v>
      </c>
      <c r="E153" s="29" t="s">
        <v>262</v>
      </c>
      <c r="F153" s="33" t="s">
        <v>22</v>
      </c>
      <c r="G153" s="27">
        <v>5</v>
      </c>
      <c r="H153" s="34">
        <v>4200300000100</v>
      </c>
      <c r="I153" s="33">
        <v>1</v>
      </c>
      <c r="J153" s="33" t="s">
        <v>23</v>
      </c>
      <c r="K153" s="38">
        <v>9400011000100</v>
      </c>
      <c r="L153" s="33" t="s">
        <v>284</v>
      </c>
      <c r="M153" s="27">
        <v>30</v>
      </c>
      <c r="N153" s="33">
        <v>0.25</v>
      </c>
      <c r="O153" s="35"/>
    </row>
    <row r="154" spans="1:15" x14ac:dyDescent="0.25">
      <c r="A154" s="40"/>
      <c r="B154" s="33" t="s">
        <v>283</v>
      </c>
      <c r="C154" s="23" t="s">
        <v>327</v>
      </c>
      <c r="D154" s="25" t="s">
        <v>39</v>
      </c>
      <c r="E154" s="29" t="s">
        <v>263</v>
      </c>
      <c r="F154" s="33" t="s">
        <v>22</v>
      </c>
      <c r="G154" s="27">
        <v>1</v>
      </c>
      <c r="H154" s="34">
        <v>4200300000100</v>
      </c>
      <c r="I154" s="33">
        <v>1</v>
      </c>
      <c r="J154" s="33" t="s">
        <v>23</v>
      </c>
      <c r="K154" s="38">
        <v>9400011000100</v>
      </c>
      <c r="L154" s="33" t="s">
        <v>284</v>
      </c>
      <c r="M154" s="27">
        <v>30</v>
      </c>
      <c r="N154" s="33">
        <v>0.25</v>
      </c>
      <c r="O154" s="35"/>
    </row>
    <row r="155" spans="1:15" x14ac:dyDescent="0.25">
      <c r="A155" s="40"/>
      <c r="B155" s="33" t="s">
        <v>283</v>
      </c>
      <c r="C155" s="23" t="s">
        <v>327</v>
      </c>
      <c r="D155" s="25" t="s">
        <v>107</v>
      </c>
      <c r="E155" s="29" t="s">
        <v>264</v>
      </c>
      <c r="F155" s="33" t="s">
        <v>22</v>
      </c>
      <c r="G155" s="27">
        <v>2</v>
      </c>
      <c r="H155" s="34">
        <v>4200300000100</v>
      </c>
      <c r="I155" s="33">
        <v>1</v>
      </c>
      <c r="J155" s="33" t="s">
        <v>23</v>
      </c>
      <c r="K155" s="38">
        <v>9400011000100</v>
      </c>
      <c r="L155" s="33" t="s">
        <v>284</v>
      </c>
      <c r="M155" s="27">
        <v>30</v>
      </c>
      <c r="N155" s="33">
        <v>0.25</v>
      </c>
      <c r="O155" s="35"/>
    </row>
    <row r="156" spans="1:15" x14ac:dyDescent="0.25">
      <c r="A156" s="40"/>
      <c r="B156" s="33" t="s">
        <v>283</v>
      </c>
      <c r="C156" s="23" t="s">
        <v>327</v>
      </c>
      <c r="D156" s="25" t="s">
        <v>81</v>
      </c>
      <c r="E156" s="29" t="s">
        <v>265</v>
      </c>
      <c r="F156" s="33" t="s">
        <v>22</v>
      </c>
      <c r="G156" s="27">
        <v>3</v>
      </c>
      <c r="H156" s="34">
        <v>4200300000100</v>
      </c>
      <c r="I156" s="33">
        <v>1</v>
      </c>
      <c r="J156" s="33" t="s">
        <v>23</v>
      </c>
      <c r="K156" s="38">
        <v>9400011000100</v>
      </c>
      <c r="L156" s="33" t="s">
        <v>284</v>
      </c>
      <c r="M156" s="27">
        <v>30</v>
      </c>
      <c r="N156" s="33">
        <v>0.25</v>
      </c>
      <c r="O156" s="35"/>
    </row>
    <row r="157" spans="1:15" x14ac:dyDescent="0.25">
      <c r="A157" s="40"/>
      <c r="B157" s="33" t="s">
        <v>283</v>
      </c>
      <c r="C157" s="23" t="s">
        <v>327</v>
      </c>
      <c r="D157" s="25" t="s">
        <v>26</v>
      </c>
      <c r="E157" s="29" t="s">
        <v>266</v>
      </c>
      <c r="F157" s="33" t="s">
        <v>22</v>
      </c>
      <c r="G157" s="27">
        <v>4</v>
      </c>
      <c r="H157" s="34">
        <v>4200300000100</v>
      </c>
      <c r="I157" s="33">
        <v>1</v>
      </c>
      <c r="J157" s="33" t="s">
        <v>23</v>
      </c>
      <c r="K157" s="38">
        <v>9400011000100</v>
      </c>
      <c r="L157" s="33" t="s">
        <v>284</v>
      </c>
      <c r="M157" s="27">
        <v>30</v>
      </c>
      <c r="N157" s="33">
        <v>0.25</v>
      </c>
      <c r="O157" s="35"/>
    </row>
    <row r="158" spans="1:15" x14ac:dyDescent="0.25">
      <c r="A158" s="40"/>
      <c r="B158" s="33" t="s">
        <v>283</v>
      </c>
      <c r="C158" s="23" t="s">
        <v>327</v>
      </c>
      <c r="D158" s="25" t="s">
        <v>25</v>
      </c>
      <c r="E158" s="29" t="s">
        <v>267</v>
      </c>
      <c r="F158" s="33" t="s">
        <v>22</v>
      </c>
      <c r="G158" s="27">
        <v>5</v>
      </c>
      <c r="H158" s="34">
        <v>4200300000100</v>
      </c>
      <c r="I158" s="33">
        <v>1</v>
      </c>
      <c r="J158" s="33" t="s">
        <v>23</v>
      </c>
      <c r="K158" s="38">
        <v>9400011000100</v>
      </c>
      <c r="L158" s="33" t="s">
        <v>284</v>
      </c>
      <c r="M158" s="27">
        <v>30</v>
      </c>
      <c r="N158" s="33">
        <v>0.25</v>
      </c>
      <c r="O158" s="35"/>
    </row>
    <row r="159" spans="1:15" x14ac:dyDescent="0.25">
      <c r="A159" s="40"/>
      <c r="B159" s="33" t="s">
        <v>283</v>
      </c>
      <c r="C159" s="23" t="s">
        <v>328</v>
      </c>
      <c r="D159" s="25" t="s">
        <v>56</v>
      </c>
      <c r="E159" s="29" t="s">
        <v>268</v>
      </c>
      <c r="F159" s="33" t="s">
        <v>22</v>
      </c>
      <c r="G159" s="27">
        <v>1</v>
      </c>
      <c r="H159" s="34">
        <v>1400701000100</v>
      </c>
      <c r="I159" s="33">
        <v>1</v>
      </c>
      <c r="J159" s="33" t="s">
        <v>23</v>
      </c>
      <c r="K159" s="38">
        <v>9400011000100</v>
      </c>
      <c r="L159" s="33" t="s">
        <v>284</v>
      </c>
      <c r="M159" s="27">
        <v>70</v>
      </c>
      <c r="N159" s="33">
        <v>0.25</v>
      </c>
      <c r="O159" s="35"/>
    </row>
    <row r="160" spans="1:15" x14ac:dyDescent="0.25">
      <c r="A160" s="40"/>
      <c r="B160" s="33" t="s">
        <v>283</v>
      </c>
      <c r="C160" s="23" t="s">
        <v>328</v>
      </c>
      <c r="D160" s="25" t="s">
        <v>112</v>
      </c>
      <c r="E160" s="29" t="s">
        <v>269</v>
      </c>
      <c r="F160" s="33" t="s">
        <v>22</v>
      </c>
      <c r="G160" s="27">
        <v>2</v>
      </c>
      <c r="H160" s="34">
        <v>1400701000100</v>
      </c>
      <c r="I160" s="33">
        <v>1</v>
      </c>
      <c r="J160" s="33" t="s">
        <v>23</v>
      </c>
      <c r="K160" s="38">
        <v>9400011000100</v>
      </c>
      <c r="L160" s="33" t="s">
        <v>284</v>
      </c>
      <c r="M160" s="27">
        <v>70</v>
      </c>
      <c r="N160" s="33">
        <v>0.25</v>
      </c>
      <c r="O160" s="35"/>
    </row>
    <row r="161" spans="1:17" x14ac:dyDescent="0.25">
      <c r="A161" s="40"/>
      <c r="B161" s="33" t="s">
        <v>283</v>
      </c>
      <c r="C161" s="23" t="s">
        <v>329</v>
      </c>
      <c r="D161" s="25" t="s">
        <v>113</v>
      </c>
      <c r="E161" s="29" t="s">
        <v>270</v>
      </c>
      <c r="F161" s="33" t="s">
        <v>22</v>
      </c>
      <c r="G161" s="27">
        <v>8</v>
      </c>
      <c r="H161" s="34">
        <v>4200300000100</v>
      </c>
      <c r="I161" s="33">
        <v>1</v>
      </c>
      <c r="J161" s="33" t="s">
        <v>23</v>
      </c>
      <c r="K161" s="38">
        <v>9400011000100</v>
      </c>
      <c r="L161" s="33" t="s">
        <v>284</v>
      </c>
      <c r="M161" s="27">
        <v>30</v>
      </c>
      <c r="N161" s="33">
        <v>0.25</v>
      </c>
      <c r="O161" s="35"/>
    </row>
    <row r="162" spans="1:17" x14ac:dyDescent="0.25">
      <c r="A162" s="40"/>
      <c r="B162" s="33" t="s">
        <v>283</v>
      </c>
      <c r="C162" s="23" t="s">
        <v>329</v>
      </c>
      <c r="D162" s="25" t="s">
        <v>114</v>
      </c>
      <c r="E162" s="29" t="s">
        <v>271</v>
      </c>
      <c r="F162" s="33" t="s">
        <v>22</v>
      </c>
      <c r="G162" s="27">
        <v>9</v>
      </c>
      <c r="H162" s="34">
        <v>4200300000100</v>
      </c>
      <c r="I162" s="33">
        <v>1</v>
      </c>
      <c r="J162" s="33" t="s">
        <v>23</v>
      </c>
      <c r="K162" s="38">
        <v>9400011000100</v>
      </c>
      <c r="L162" s="33" t="s">
        <v>284</v>
      </c>
      <c r="M162" s="27">
        <v>30</v>
      </c>
      <c r="N162" s="33">
        <v>0.25</v>
      </c>
      <c r="O162" s="35"/>
    </row>
    <row r="163" spans="1:17" x14ac:dyDescent="0.25">
      <c r="A163" s="40"/>
      <c r="B163" s="33" t="s">
        <v>283</v>
      </c>
      <c r="C163" s="23" t="s">
        <v>329</v>
      </c>
      <c r="D163" s="25" t="s">
        <v>115</v>
      </c>
      <c r="E163" s="29" t="s">
        <v>271</v>
      </c>
      <c r="F163" s="33" t="s">
        <v>22</v>
      </c>
      <c r="G163" s="27">
        <v>10</v>
      </c>
      <c r="H163" s="34">
        <v>4200300000100</v>
      </c>
      <c r="I163" s="33">
        <v>1</v>
      </c>
      <c r="J163" s="33" t="s">
        <v>23</v>
      </c>
      <c r="K163" s="38">
        <v>9400011000100</v>
      </c>
      <c r="L163" s="33" t="s">
        <v>284</v>
      </c>
      <c r="M163" s="27">
        <v>30</v>
      </c>
      <c r="N163" s="33">
        <v>0.25</v>
      </c>
      <c r="O163" s="35"/>
    </row>
    <row r="164" spans="1:17" x14ac:dyDescent="0.25">
      <c r="A164" s="40"/>
      <c r="B164" s="33" t="s">
        <v>283</v>
      </c>
      <c r="C164" s="23" t="s">
        <v>329</v>
      </c>
      <c r="D164" s="25" t="s">
        <v>116</v>
      </c>
      <c r="E164" s="29" t="s">
        <v>272</v>
      </c>
      <c r="F164" s="33" t="s">
        <v>22</v>
      </c>
      <c r="G164" s="27">
        <v>11</v>
      </c>
      <c r="H164" s="34">
        <v>4200300000100</v>
      </c>
      <c r="I164" s="33">
        <v>1</v>
      </c>
      <c r="J164" s="33" t="s">
        <v>23</v>
      </c>
      <c r="K164" s="38">
        <v>9400011000100</v>
      </c>
      <c r="L164" s="33" t="s">
        <v>284</v>
      </c>
      <c r="M164" s="27">
        <v>30</v>
      </c>
      <c r="N164" s="33">
        <v>0.25</v>
      </c>
      <c r="O164" s="35"/>
    </row>
    <row r="165" spans="1:17" x14ac:dyDescent="0.25">
      <c r="A165" s="41"/>
      <c r="B165" s="33" t="s">
        <v>283</v>
      </c>
      <c r="C165" s="23" t="s">
        <v>329</v>
      </c>
      <c r="D165" s="25" t="s">
        <v>117</v>
      </c>
      <c r="E165" s="29" t="s">
        <v>273</v>
      </c>
      <c r="F165" s="33" t="s">
        <v>22</v>
      </c>
      <c r="G165" s="27">
        <v>12</v>
      </c>
      <c r="H165" s="34">
        <v>4200300000100</v>
      </c>
      <c r="I165" s="33">
        <v>1</v>
      </c>
      <c r="J165" s="33" t="s">
        <v>23</v>
      </c>
      <c r="K165" s="38">
        <v>9400011000100</v>
      </c>
      <c r="L165" s="33" t="s">
        <v>284</v>
      </c>
      <c r="M165" s="27">
        <v>30</v>
      </c>
      <c r="N165" s="33">
        <v>0.25</v>
      </c>
      <c r="O165" s="36"/>
    </row>
    <row r="166" spans="1:17" x14ac:dyDescent="0.25">
      <c r="A166" s="41"/>
      <c r="B166" s="33" t="s">
        <v>283</v>
      </c>
      <c r="C166" s="23" t="s">
        <v>329</v>
      </c>
      <c r="D166" s="25" t="s">
        <v>92</v>
      </c>
      <c r="E166" s="29" t="s">
        <v>274</v>
      </c>
      <c r="F166" s="33" t="s">
        <v>22</v>
      </c>
      <c r="G166" s="27">
        <v>13</v>
      </c>
      <c r="H166" s="34">
        <v>4200300000100</v>
      </c>
      <c r="I166" s="33">
        <v>1</v>
      </c>
      <c r="J166" s="33" t="s">
        <v>23</v>
      </c>
      <c r="K166" s="38">
        <v>9400011000100</v>
      </c>
      <c r="L166" s="33" t="s">
        <v>284</v>
      </c>
      <c r="M166" s="27">
        <v>30</v>
      </c>
      <c r="N166" s="33">
        <v>0.25</v>
      </c>
      <c r="O166" s="36"/>
    </row>
    <row r="167" spans="1:17" x14ac:dyDescent="0.25">
      <c r="A167" s="41"/>
      <c r="B167" s="33" t="s">
        <v>283</v>
      </c>
      <c r="C167" s="23" t="s">
        <v>329</v>
      </c>
      <c r="D167" s="25" t="s">
        <v>118</v>
      </c>
      <c r="E167" s="29" t="s">
        <v>275</v>
      </c>
      <c r="F167" s="33" t="s">
        <v>22</v>
      </c>
      <c r="G167" s="27">
        <v>14</v>
      </c>
      <c r="H167" s="34">
        <v>4200300000100</v>
      </c>
      <c r="I167" s="33">
        <v>1</v>
      </c>
      <c r="J167" s="33" t="s">
        <v>23</v>
      </c>
      <c r="K167" s="38">
        <v>9400011000100</v>
      </c>
      <c r="L167" s="33" t="s">
        <v>284</v>
      </c>
      <c r="M167" s="27">
        <v>30</v>
      </c>
      <c r="N167" s="33">
        <v>0.25</v>
      </c>
      <c r="O167" s="36"/>
    </row>
    <row r="168" spans="1:17" x14ac:dyDescent="0.25">
      <c r="A168" s="41"/>
      <c r="B168" s="33" t="s">
        <v>283</v>
      </c>
      <c r="C168" s="23" t="s">
        <v>329</v>
      </c>
      <c r="D168" s="25" t="s">
        <v>119</v>
      </c>
      <c r="E168" s="29" t="s">
        <v>276</v>
      </c>
      <c r="F168" s="33" t="s">
        <v>22</v>
      </c>
      <c r="G168" s="27">
        <v>15</v>
      </c>
      <c r="H168" s="34">
        <v>1400505002100</v>
      </c>
      <c r="I168" s="33">
        <v>1</v>
      </c>
      <c r="J168" s="33" t="s">
        <v>23</v>
      </c>
      <c r="K168" s="38">
        <v>9400011000100</v>
      </c>
      <c r="L168" s="33" t="s">
        <v>284</v>
      </c>
      <c r="M168" s="27">
        <v>50</v>
      </c>
      <c r="N168" s="33">
        <v>0.25</v>
      </c>
      <c r="O168" s="36"/>
    </row>
    <row r="169" spans="1:17" x14ac:dyDescent="0.25">
      <c r="A169" s="41"/>
      <c r="B169" s="33" t="s">
        <v>283</v>
      </c>
      <c r="C169" s="23" t="s">
        <v>329</v>
      </c>
      <c r="D169" s="25" t="s">
        <v>33</v>
      </c>
      <c r="E169" s="29" t="s">
        <v>277</v>
      </c>
      <c r="F169" s="33" t="s">
        <v>22</v>
      </c>
      <c r="G169" s="27">
        <v>1</v>
      </c>
      <c r="H169" s="34">
        <v>4200300000100</v>
      </c>
      <c r="I169" s="33">
        <v>1</v>
      </c>
      <c r="J169" s="33" t="s">
        <v>23</v>
      </c>
      <c r="K169" s="38">
        <v>9400011000100</v>
      </c>
      <c r="L169" s="33" t="s">
        <v>284</v>
      </c>
      <c r="M169" s="27">
        <v>30</v>
      </c>
      <c r="N169" s="33">
        <v>0.25</v>
      </c>
      <c r="O169" s="36"/>
    </row>
    <row r="170" spans="1:17" x14ac:dyDescent="0.25">
      <c r="A170" s="41"/>
      <c r="B170" s="33" t="s">
        <v>283</v>
      </c>
      <c r="C170" s="23" t="s">
        <v>329</v>
      </c>
      <c r="D170" s="25" t="s">
        <v>120</v>
      </c>
      <c r="E170" s="29" t="s">
        <v>278</v>
      </c>
      <c r="F170" s="33" t="s">
        <v>22</v>
      </c>
      <c r="G170" s="27">
        <v>3</v>
      </c>
      <c r="H170" s="34">
        <v>4200300000100</v>
      </c>
      <c r="I170" s="33">
        <v>1</v>
      </c>
      <c r="J170" s="33" t="s">
        <v>23</v>
      </c>
      <c r="K170" s="38">
        <v>9400011000100</v>
      </c>
      <c r="L170" s="33" t="s">
        <v>284</v>
      </c>
      <c r="M170" s="27">
        <v>30</v>
      </c>
      <c r="N170" s="33">
        <v>0.25</v>
      </c>
      <c r="O170" s="36"/>
    </row>
    <row r="171" spans="1:17" x14ac:dyDescent="0.25">
      <c r="A171" s="41"/>
      <c r="B171" s="33" t="s">
        <v>283</v>
      </c>
      <c r="C171" s="23" t="s">
        <v>329</v>
      </c>
      <c r="D171" s="25" t="s">
        <v>81</v>
      </c>
      <c r="E171" s="29" t="s">
        <v>279</v>
      </c>
      <c r="F171" s="33" t="s">
        <v>22</v>
      </c>
      <c r="G171" s="27">
        <v>4</v>
      </c>
      <c r="H171" s="34">
        <v>4200300000100</v>
      </c>
      <c r="I171" s="33">
        <v>1</v>
      </c>
      <c r="J171" s="33" t="s">
        <v>23</v>
      </c>
      <c r="K171" s="38">
        <v>9400011000100</v>
      </c>
      <c r="L171" s="33" t="s">
        <v>284</v>
      </c>
      <c r="M171" s="27">
        <v>30</v>
      </c>
      <c r="N171" s="33">
        <v>0.25</v>
      </c>
      <c r="O171" s="36"/>
    </row>
    <row r="172" spans="1:17" x14ac:dyDescent="0.25">
      <c r="A172" s="41"/>
      <c r="B172" s="33" t="s">
        <v>283</v>
      </c>
      <c r="C172" s="23" t="s">
        <v>329</v>
      </c>
      <c r="D172" s="25" t="s">
        <v>119</v>
      </c>
      <c r="E172" s="29" t="s">
        <v>280</v>
      </c>
      <c r="F172" s="33" t="s">
        <v>22</v>
      </c>
      <c r="G172" s="27">
        <v>5</v>
      </c>
      <c r="H172" s="34">
        <v>4200300000100</v>
      </c>
      <c r="I172" s="33">
        <v>1</v>
      </c>
      <c r="J172" s="33" t="s">
        <v>23</v>
      </c>
      <c r="K172" s="38">
        <v>9400011000100</v>
      </c>
      <c r="L172" s="33" t="s">
        <v>284</v>
      </c>
      <c r="M172" s="27">
        <v>30</v>
      </c>
      <c r="N172" s="33">
        <v>0.25</v>
      </c>
      <c r="O172" s="36"/>
    </row>
    <row r="173" spans="1:17" x14ac:dyDescent="0.25">
      <c r="A173" s="41"/>
      <c r="B173" s="33" t="s">
        <v>283</v>
      </c>
      <c r="C173" s="23" t="s">
        <v>329</v>
      </c>
      <c r="D173" s="25" t="s">
        <v>121</v>
      </c>
      <c r="E173" s="29" t="s">
        <v>281</v>
      </c>
      <c r="F173" s="33" t="s">
        <v>22</v>
      </c>
      <c r="G173" s="27">
        <v>6</v>
      </c>
      <c r="H173" s="34">
        <v>4200300000100</v>
      </c>
      <c r="I173" s="33">
        <v>1</v>
      </c>
      <c r="J173" s="33" t="s">
        <v>23</v>
      </c>
      <c r="K173" s="38">
        <v>9400011000100</v>
      </c>
      <c r="L173" s="33" t="s">
        <v>284</v>
      </c>
      <c r="M173" s="27">
        <v>30</v>
      </c>
      <c r="N173" s="33">
        <v>0.25</v>
      </c>
      <c r="O173" s="36"/>
    </row>
    <row r="174" spans="1:17" x14ac:dyDescent="0.25">
      <c r="A174" s="41"/>
      <c r="B174" s="33" t="s">
        <v>283</v>
      </c>
      <c r="C174" s="23" t="s">
        <v>329</v>
      </c>
      <c r="D174" s="25" t="s">
        <v>122</v>
      </c>
      <c r="E174" s="29" t="s">
        <v>282</v>
      </c>
      <c r="F174" s="33" t="s">
        <v>22</v>
      </c>
      <c r="G174" s="27">
        <v>7</v>
      </c>
      <c r="H174" s="34">
        <v>4200300000100</v>
      </c>
      <c r="I174" s="33">
        <v>1</v>
      </c>
      <c r="J174" s="33" t="s">
        <v>23</v>
      </c>
      <c r="K174" s="38">
        <v>9400011000100</v>
      </c>
      <c r="L174" s="33" t="s">
        <v>284</v>
      </c>
      <c r="M174" s="27">
        <v>30</v>
      </c>
      <c r="N174" s="33">
        <v>0.25</v>
      </c>
      <c r="O174" s="36"/>
    </row>
    <row r="175" spans="1:17" ht="13.8" x14ac:dyDescent="0.25">
      <c r="M175" s="2">
        <f>SUM(M4:M174)</f>
        <v>5883</v>
      </c>
      <c r="N175" s="2">
        <f>SUM(N4:N174)</f>
        <v>42.75</v>
      </c>
      <c r="O175" s="4"/>
      <c r="Q175" s="5"/>
    </row>
    <row r="176" spans="1:17" ht="14.4" thickBot="1" x14ac:dyDescent="0.3">
      <c r="D176" s="19" t="s">
        <v>19</v>
      </c>
      <c r="E176" s="20"/>
      <c r="F176" s="20"/>
      <c r="G176" s="20"/>
      <c r="O176" s="6"/>
      <c r="Q176" s="5"/>
    </row>
    <row r="177" spans="1:17" ht="27.6" x14ac:dyDescent="0.25">
      <c r="A177" s="12" t="s">
        <v>12</v>
      </c>
      <c r="B177" s="9"/>
      <c r="D177" s="19" t="s">
        <v>3</v>
      </c>
      <c r="E177" s="21" t="s">
        <v>17</v>
      </c>
      <c r="F177" s="20"/>
      <c r="G177" s="20"/>
      <c r="O177" s="4"/>
      <c r="Q177" s="5"/>
    </row>
    <row r="178" spans="1:17" ht="27.6" x14ac:dyDescent="0.25">
      <c r="A178" s="13" t="s">
        <v>13</v>
      </c>
      <c r="B178" s="10"/>
      <c r="D178" s="19" t="s">
        <v>4</v>
      </c>
      <c r="E178" s="21" t="s">
        <v>18</v>
      </c>
      <c r="F178" s="20"/>
      <c r="G178" s="20"/>
      <c r="O178" s="7"/>
      <c r="Q178" s="5"/>
    </row>
    <row r="179" spans="1:17" ht="28.2" thickBot="1" x14ac:dyDescent="0.3">
      <c r="A179" s="14" t="s">
        <v>11</v>
      </c>
      <c r="B179" s="11"/>
      <c r="D179" s="21" t="s">
        <v>20</v>
      </c>
      <c r="E179" s="21" t="s">
        <v>21</v>
      </c>
      <c r="F179" s="20"/>
      <c r="G179" s="20"/>
    </row>
    <row r="180" spans="1:17" ht="13.8" x14ac:dyDescent="0.25">
      <c r="A180" s="8"/>
    </row>
  </sheetData>
  <autoFilter ref="A3:Q174" xr:uid="{00000000-0001-0000-0000-000000000000}"/>
  <mergeCells count="1">
    <mergeCell ref="A2:L2"/>
  </mergeCells>
  <phoneticPr fontId="1" type="noConversion"/>
  <dataValidations count="1">
    <dataValidation type="list" showInputMessage="1" showErrorMessage="1" sqref="M4:M168" xr:uid="{4FA63520-3E26-4FEC-B8B4-811311D4F0D8}">
      <formula1>wattage</formula1>
    </dataValidation>
  </dataValidations>
  <pageMargins left="0.25" right="0.25" top="0.75" bottom="0.75" header="0.3" footer="0.3"/>
  <pageSetup paperSize="9" scale="66" fitToHeight="0" orientation="landscape" r:id="rId1"/>
  <headerFooter alignWithMargins="0">
    <oddHeader xml:space="preserve">&amp;L&amp;"Arial,Bold"&amp;14Town/Parish 
Street Lighting Inventory </oddHeader>
  </headerFooter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ORahilly</dc:creator>
  <cp:lastModifiedBy>Alison Palmer</cp:lastModifiedBy>
  <cp:lastPrinted>2024-11-14T16:00:30Z</cp:lastPrinted>
  <dcterms:created xsi:type="dcterms:W3CDTF">2011-02-04T10:52:43Z</dcterms:created>
  <dcterms:modified xsi:type="dcterms:W3CDTF">2024-11-14T16:17:17Z</dcterms:modified>
</cp:coreProperties>
</file>